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-vdi-fs01.nt1.ku.ji.cz\VDI_DATA\hatak\Desktop\"/>
    </mc:Choice>
  </mc:AlternateContent>
  <bookViews>
    <workbookView xWindow="0" yWindow="0" windowWidth="28725" windowHeight="12030"/>
  </bookViews>
  <sheets>
    <sheet name="P-300" sheetId="2" r:id="rId1"/>
  </sheets>
  <definedNames>
    <definedName name="_xlnm.Print_Area" localSheetId="0">'P-300'!$G$1:$AN$134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13" i="2" l="1"/>
  <c r="P116" i="2" s="1"/>
  <c r="P118" i="2" s="1"/>
  <c r="P119" i="2" s="1"/>
  <c r="P120" i="2" s="1"/>
  <c r="P121" i="2" s="1"/>
  <c r="P123" i="2" s="1"/>
  <c r="P125" i="2" s="1"/>
  <c r="P126" i="2" s="1"/>
  <c r="P127" i="2" s="1"/>
  <c r="P130" i="2" s="1"/>
  <c r="P131" i="2" s="1"/>
  <c r="P132" i="2" s="1"/>
  <c r="P133" i="2" s="1"/>
  <c r="M109" i="2"/>
  <c r="V108" i="2"/>
  <c r="V109" i="2" s="1"/>
  <c r="V117" i="2" s="1"/>
  <c r="L108" i="2"/>
  <c r="L109" i="2" s="1"/>
  <c r="L117" i="2" s="1"/>
  <c r="V107" i="2"/>
  <c r="T107" i="2"/>
  <c r="T108" i="2" s="1"/>
  <c r="T109" i="2" s="1"/>
  <c r="T113" i="2" s="1"/>
  <c r="T116" i="2" s="1"/>
  <c r="T118" i="2" s="1"/>
  <c r="T119" i="2" s="1"/>
  <c r="T120" i="2" s="1"/>
  <c r="T121" i="2" s="1"/>
  <c r="T123" i="2" s="1"/>
  <c r="T125" i="2" s="1"/>
  <c r="T126" i="2" s="1"/>
  <c r="T127" i="2" s="1"/>
  <c r="T130" i="2" s="1"/>
  <c r="T131" i="2" s="1"/>
  <c r="T132" i="2" s="1"/>
  <c r="T133" i="2" s="1"/>
  <c r="P107" i="2"/>
  <c r="P108" i="2" s="1"/>
  <c r="P109" i="2" s="1"/>
  <c r="L107" i="2"/>
  <c r="AL106" i="2"/>
  <c r="AL107" i="2" s="1"/>
  <c r="AL108" i="2" s="1"/>
  <c r="AL109" i="2" s="1"/>
  <c r="AL113" i="2" s="1"/>
  <c r="AL116" i="2" s="1"/>
  <c r="AL118" i="2" s="1"/>
  <c r="AL119" i="2" s="1"/>
  <c r="AL120" i="2" s="1"/>
  <c r="AL121" i="2" s="1"/>
  <c r="AL123" i="2" s="1"/>
  <c r="AL125" i="2" s="1"/>
  <c r="AL126" i="2" s="1"/>
  <c r="AL127" i="2" s="1"/>
  <c r="AL130" i="2" s="1"/>
  <c r="AL131" i="2" s="1"/>
  <c r="AL132" i="2" s="1"/>
  <c r="AL133" i="2" s="1"/>
  <c r="AH106" i="2"/>
  <c r="AH107" i="2" s="1"/>
  <c r="AH108" i="2" s="1"/>
  <c r="AH109" i="2" s="1"/>
  <c r="AH113" i="2" s="1"/>
  <c r="AH116" i="2" s="1"/>
  <c r="AH118" i="2" s="1"/>
  <c r="AH119" i="2" s="1"/>
  <c r="AH120" i="2" s="1"/>
  <c r="AH121" i="2" s="1"/>
  <c r="AH123" i="2" s="1"/>
  <c r="AH125" i="2" s="1"/>
  <c r="AH126" i="2" s="1"/>
  <c r="AH127" i="2" s="1"/>
  <c r="AH130" i="2" s="1"/>
  <c r="AH131" i="2" s="1"/>
  <c r="AH132" i="2" s="1"/>
  <c r="AH133" i="2" s="1"/>
  <c r="AN101" i="2"/>
  <c r="AN102" i="2" s="1"/>
  <c r="AN104" i="2" s="1"/>
  <c r="AN105" i="2" s="1"/>
  <c r="AN106" i="2" s="1"/>
  <c r="AN107" i="2" s="1"/>
  <c r="AN108" i="2" s="1"/>
  <c r="AN109" i="2" s="1"/>
  <c r="AN113" i="2" s="1"/>
  <c r="AN116" i="2" s="1"/>
  <c r="AN118" i="2" s="1"/>
  <c r="AN119" i="2" s="1"/>
  <c r="AN120" i="2" s="1"/>
  <c r="AN121" i="2" s="1"/>
  <c r="AN123" i="2" s="1"/>
  <c r="AN125" i="2" s="1"/>
  <c r="AN126" i="2" s="1"/>
  <c r="AN127" i="2" s="1"/>
  <c r="AN130" i="2" s="1"/>
  <c r="AN131" i="2" s="1"/>
  <c r="AN132" i="2" s="1"/>
  <c r="AN133" i="2" s="1"/>
  <c r="AM101" i="2"/>
  <c r="AM102" i="2" s="1"/>
  <c r="AM104" i="2" s="1"/>
  <c r="AM105" i="2" s="1"/>
  <c r="AM106" i="2" s="1"/>
  <c r="AM107" i="2" s="1"/>
  <c r="AM108" i="2" s="1"/>
  <c r="AM109" i="2" s="1"/>
  <c r="AM113" i="2" s="1"/>
  <c r="AM116" i="2" s="1"/>
  <c r="AM118" i="2" s="1"/>
  <c r="AM119" i="2" s="1"/>
  <c r="AM120" i="2" s="1"/>
  <c r="AM121" i="2" s="1"/>
  <c r="AM123" i="2" s="1"/>
  <c r="AM125" i="2" s="1"/>
  <c r="AM126" i="2" s="1"/>
  <c r="AM127" i="2" s="1"/>
  <c r="AM130" i="2" s="1"/>
  <c r="AM131" i="2" s="1"/>
  <c r="AM132" i="2" s="1"/>
  <c r="AM133" i="2" s="1"/>
  <c r="AL101" i="2"/>
  <c r="AL102" i="2" s="1"/>
  <c r="AL104" i="2" s="1"/>
  <c r="AL105" i="2" s="1"/>
  <c r="AK101" i="2"/>
  <c r="AK102" i="2" s="1"/>
  <c r="AK104" i="2" s="1"/>
  <c r="AK105" i="2" s="1"/>
  <c r="AK106" i="2" s="1"/>
  <c r="AK107" i="2" s="1"/>
  <c r="AK108" i="2" s="1"/>
  <c r="AK109" i="2" s="1"/>
  <c r="AK113" i="2" s="1"/>
  <c r="AK116" i="2" s="1"/>
  <c r="AK118" i="2" s="1"/>
  <c r="AK119" i="2" s="1"/>
  <c r="AK120" i="2" s="1"/>
  <c r="AK121" i="2" s="1"/>
  <c r="AK123" i="2" s="1"/>
  <c r="AK125" i="2" s="1"/>
  <c r="AK126" i="2" s="1"/>
  <c r="AK127" i="2" s="1"/>
  <c r="AK130" i="2" s="1"/>
  <c r="AK131" i="2" s="1"/>
  <c r="AK132" i="2" s="1"/>
  <c r="AK133" i="2" s="1"/>
  <c r="AJ101" i="2"/>
  <c r="AJ102" i="2" s="1"/>
  <c r="AJ104" i="2" s="1"/>
  <c r="AJ105" i="2" s="1"/>
  <c r="AJ106" i="2" s="1"/>
  <c r="AJ107" i="2" s="1"/>
  <c r="AJ108" i="2" s="1"/>
  <c r="AJ109" i="2" s="1"/>
  <c r="AJ113" i="2" s="1"/>
  <c r="AJ116" i="2" s="1"/>
  <c r="AJ118" i="2" s="1"/>
  <c r="AJ119" i="2" s="1"/>
  <c r="AJ120" i="2" s="1"/>
  <c r="AJ121" i="2" s="1"/>
  <c r="AJ123" i="2" s="1"/>
  <c r="AJ125" i="2" s="1"/>
  <c r="AJ126" i="2" s="1"/>
  <c r="AJ127" i="2" s="1"/>
  <c r="AJ130" i="2" s="1"/>
  <c r="AJ131" i="2" s="1"/>
  <c r="AJ132" i="2" s="1"/>
  <c r="AJ133" i="2" s="1"/>
  <c r="AI101" i="2"/>
  <c r="AI102" i="2" s="1"/>
  <c r="AI104" i="2" s="1"/>
  <c r="AI105" i="2" s="1"/>
  <c r="AI106" i="2" s="1"/>
  <c r="AI107" i="2" s="1"/>
  <c r="AI108" i="2" s="1"/>
  <c r="AI109" i="2" s="1"/>
  <c r="AI113" i="2" s="1"/>
  <c r="AI116" i="2" s="1"/>
  <c r="AI118" i="2" s="1"/>
  <c r="AI119" i="2" s="1"/>
  <c r="AI120" i="2" s="1"/>
  <c r="AI121" i="2" s="1"/>
  <c r="AI123" i="2" s="1"/>
  <c r="AI125" i="2" s="1"/>
  <c r="AI126" i="2" s="1"/>
  <c r="AI127" i="2" s="1"/>
  <c r="AI130" i="2" s="1"/>
  <c r="AI131" i="2" s="1"/>
  <c r="AI132" i="2" s="1"/>
  <c r="AI133" i="2" s="1"/>
  <c r="AH101" i="2"/>
  <c r="AH102" i="2" s="1"/>
  <c r="AH104" i="2" s="1"/>
  <c r="AH105" i="2" s="1"/>
  <c r="AG101" i="2"/>
  <c r="AG102" i="2" s="1"/>
  <c r="AG104" i="2" s="1"/>
  <c r="AG105" i="2" s="1"/>
  <c r="AG106" i="2" s="1"/>
  <c r="AG107" i="2" s="1"/>
  <c r="AG108" i="2" s="1"/>
  <c r="AG109" i="2" s="1"/>
  <c r="AG113" i="2" s="1"/>
  <c r="AG116" i="2" s="1"/>
  <c r="AG118" i="2" s="1"/>
  <c r="AG119" i="2" s="1"/>
  <c r="AG120" i="2" s="1"/>
  <c r="AG121" i="2" s="1"/>
  <c r="AG123" i="2" s="1"/>
  <c r="AG125" i="2" s="1"/>
  <c r="AG126" i="2" s="1"/>
  <c r="AG127" i="2" s="1"/>
  <c r="AG130" i="2" s="1"/>
  <c r="AG131" i="2" s="1"/>
  <c r="AG132" i="2" s="1"/>
  <c r="AG133" i="2" s="1"/>
  <c r="AD101" i="2"/>
  <c r="AD102" i="2" s="1"/>
  <c r="AD104" i="2" s="1"/>
  <c r="AD105" i="2" s="1"/>
  <c r="AD106" i="2" s="1"/>
  <c r="AD107" i="2" s="1"/>
  <c r="AD108" i="2" s="1"/>
  <c r="AD109" i="2" s="1"/>
  <c r="AD113" i="2" s="1"/>
  <c r="AD116" i="2" s="1"/>
  <c r="AD118" i="2" s="1"/>
  <c r="AD119" i="2" s="1"/>
  <c r="AD120" i="2" s="1"/>
  <c r="AD121" i="2" s="1"/>
  <c r="AD123" i="2" s="1"/>
  <c r="AD125" i="2" s="1"/>
  <c r="AD126" i="2" s="1"/>
  <c r="AD127" i="2" s="1"/>
  <c r="AD130" i="2" s="1"/>
  <c r="AD131" i="2" s="1"/>
  <c r="AD132" i="2" s="1"/>
  <c r="AD133" i="2" s="1"/>
  <c r="T101" i="2"/>
  <c r="T102" i="2" s="1"/>
  <c r="T104" i="2" s="1"/>
  <c r="T105" i="2" s="1"/>
  <c r="T106" i="2" s="1"/>
  <c r="R101" i="2"/>
  <c r="R102" i="2" s="1"/>
  <c r="R104" i="2" s="1"/>
  <c r="R105" i="2" s="1"/>
  <c r="R106" i="2" s="1"/>
  <c r="R107" i="2" s="1"/>
  <c r="R108" i="2" s="1"/>
  <c r="R109" i="2" s="1"/>
  <c r="R113" i="2" s="1"/>
  <c r="R116" i="2" s="1"/>
  <c r="R118" i="2" s="1"/>
  <c r="R119" i="2" s="1"/>
  <c r="R120" i="2" s="1"/>
  <c r="R121" i="2" s="1"/>
  <c r="R123" i="2" s="1"/>
  <c r="R125" i="2" s="1"/>
  <c r="R126" i="2" s="1"/>
  <c r="R127" i="2" s="1"/>
  <c r="R130" i="2" s="1"/>
  <c r="R131" i="2" s="1"/>
  <c r="R132" i="2" s="1"/>
  <c r="R133" i="2" s="1"/>
  <c r="I101" i="2"/>
  <c r="I102" i="2" s="1"/>
  <c r="I104" i="2" s="1"/>
  <c r="I105" i="2" s="1"/>
  <c r="I106" i="2" s="1"/>
  <c r="I107" i="2" s="1"/>
  <c r="I108" i="2" s="1"/>
  <c r="I109" i="2" s="1"/>
  <c r="I113" i="2" s="1"/>
  <c r="I116" i="2" s="1"/>
  <c r="I118" i="2" s="1"/>
  <c r="I119" i="2" s="1"/>
  <c r="I120" i="2" s="1"/>
  <c r="I121" i="2" s="1"/>
  <c r="I123" i="2" s="1"/>
  <c r="I125" i="2" s="1"/>
  <c r="I126" i="2" s="1"/>
  <c r="I127" i="2" s="1"/>
  <c r="I130" i="2" s="1"/>
  <c r="I131" i="2" s="1"/>
  <c r="I132" i="2" s="1"/>
  <c r="I133" i="2" s="1"/>
  <c r="O87" i="2"/>
  <c r="AE83" i="2"/>
  <c r="AE84" i="2" s="1"/>
  <c r="AE87" i="2" s="1"/>
  <c r="AE88" i="2" s="1"/>
  <c r="AE89" i="2" s="1"/>
  <c r="AE90" i="2" s="1"/>
  <c r="AE91" i="2" s="1"/>
  <c r="AE92" i="2" s="1"/>
  <c r="AE93" i="2" s="1"/>
  <c r="AE94" i="2" s="1"/>
  <c r="AE95" i="2" s="1"/>
  <c r="AE98" i="2" s="1"/>
  <c r="AE100" i="2" s="1"/>
  <c r="AE101" i="2" s="1"/>
  <c r="AE102" i="2" s="1"/>
  <c r="AE104" i="2" s="1"/>
  <c r="AE105" i="2" s="1"/>
  <c r="Z83" i="2"/>
  <c r="Z84" i="2" s="1"/>
  <c r="Z85" i="2" s="1"/>
  <c r="U83" i="2"/>
  <c r="U84" i="2" s="1"/>
  <c r="U87" i="2" s="1"/>
  <c r="U88" i="2" s="1"/>
  <c r="U89" i="2" s="1"/>
  <c r="U90" i="2" s="1"/>
  <c r="U91" i="2" s="1"/>
  <c r="U92" i="2" s="1"/>
  <c r="U93" i="2" s="1"/>
  <c r="U94" i="2" s="1"/>
  <c r="U95" i="2" s="1"/>
  <c r="U98" i="2" s="1"/>
  <c r="U100" i="2" s="1"/>
  <c r="U101" i="2" s="1"/>
  <c r="U102" i="2" s="1"/>
  <c r="U104" i="2" s="1"/>
  <c r="U105" i="2" s="1"/>
  <c r="U106" i="2" s="1"/>
  <c r="U107" i="2" s="1"/>
  <c r="U108" i="2" s="1"/>
  <c r="U109" i="2" s="1"/>
  <c r="U113" i="2" s="1"/>
  <c r="U116" i="2" s="1"/>
  <c r="U118" i="2" s="1"/>
  <c r="U119" i="2" s="1"/>
  <c r="U120" i="2" s="1"/>
  <c r="U121" i="2" s="1"/>
  <c r="U123" i="2" s="1"/>
  <c r="U125" i="2" s="1"/>
  <c r="U126" i="2" s="1"/>
  <c r="U127" i="2" s="1"/>
  <c r="U130" i="2" s="1"/>
  <c r="U131" i="2" s="1"/>
  <c r="U132" i="2" s="1"/>
  <c r="U133" i="2" s="1"/>
  <c r="K83" i="2"/>
  <c r="K84" i="2" s="1"/>
  <c r="K87" i="2" s="1"/>
  <c r="K88" i="2" s="1"/>
  <c r="K89" i="2" s="1"/>
  <c r="K90" i="2" s="1"/>
  <c r="K91" i="2" s="1"/>
  <c r="K92" i="2" s="1"/>
  <c r="K93" i="2" s="1"/>
  <c r="K94" i="2" s="1"/>
  <c r="K95" i="2" s="1"/>
  <c r="K98" i="2" s="1"/>
  <c r="K100" i="2" s="1"/>
  <c r="K101" i="2" s="1"/>
  <c r="K102" i="2" s="1"/>
  <c r="K104" i="2" s="1"/>
  <c r="K105" i="2" s="1"/>
  <c r="K106" i="2" s="1"/>
  <c r="K107" i="2" s="1"/>
  <c r="K108" i="2" s="1"/>
  <c r="K109" i="2" s="1"/>
  <c r="K113" i="2" s="1"/>
  <c r="K116" i="2" s="1"/>
  <c r="K118" i="2" s="1"/>
  <c r="K119" i="2" s="1"/>
  <c r="K120" i="2" s="1"/>
  <c r="K121" i="2" s="1"/>
  <c r="K123" i="2" s="1"/>
  <c r="K125" i="2" s="1"/>
  <c r="K126" i="2" s="1"/>
  <c r="K127" i="2" s="1"/>
  <c r="K130" i="2" s="1"/>
  <c r="K131" i="2" s="1"/>
  <c r="K132" i="2" s="1"/>
  <c r="K133" i="2" s="1"/>
  <c r="AE82" i="2"/>
  <c r="AC82" i="2"/>
  <c r="AC83" i="2" s="1"/>
  <c r="AC84" i="2" s="1"/>
  <c r="AC87" i="2" s="1"/>
  <c r="AB82" i="2"/>
  <c r="AB83" i="2" s="1"/>
  <c r="AB84" i="2" s="1"/>
  <c r="AB87" i="2" s="1"/>
  <c r="AB88" i="2" s="1"/>
  <c r="AB89" i="2" s="1"/>
  <c r="AB90" i="2" s="1"/>
  <c r="AB91" i="2" s="1"/>
  <c r="AB92" i="2" s="1"/>
  <c r="AB93" i="2" s="1"/>
  <c r="AB94" i="2" s="1"/>
  <c r="AB95" i="2" s="1"/>
  <c r="AB98" i="2" s="1"/>
  <c r="AB100" i="2" s="1"/>
  <c r="AB101" i="2" s="1"/>
  <c r="AB102" i="2" s="1"/>
  <c r="AB104" i="2" s="1"/>
  <c r="AB105" i="2" s="1"/>
  <c r="AB106" i="2" s="1"/>
  <c r="AB107" i="2" s="1"/>
  <c r="AB108" i="2" s="1"/>
  <c r="AB109" i="2" s="1"/>
  <c r="AB113" i="2" s="1"/>
  <c r="AB116" i="2" s="1"/>
  <c r="AB118" i="2" s="1"/>
  <c r="AB119" i="2" s="1"/>
  <c r="AB120" i="2" s="1"/>
  <c r="AB121" i="2" s="1"/>
  <c r="AB123" i="2" s="1"/>
  <c r="AB125" i="2" s="1"/>
  <c r="AB126" i="2" s="1"/>
  <c r="AB127" i="2" s="1"/>
  <c r="AB130" i="2" s="1"/>
  <c r="AB131" i="2" s="1"/>
  <c r="AB132" i="2" s="1"/>
  <c r="AB133" i="2" s="1"/>
  <c r="AA82" i="2"/>
  <c r="AA83" i="2" s="1"/>
  <c r="AA84" i="2" s="1"/>
  <c r="AA87" i="2" s="1"/>
  <c r="AA88" i="2" s="1"/>
  <c r="AA89" i="2" s="1"/>
  <c r="AA90" i="2" s="1"/>
  <c r="AA91" i="2" s="1"/>
  <c r="AA92" i="2" s="1"/>
  <c r="AA93" i="2" s="1"/>
  <c r="AA94" i="2" s="1"/>
  <c r="AA95" i="2" s="1"/>
  <c r="AA98" i="2" s="1"/>
  <c r="AA100" i="2" s="1"/>
  <c r="AA101" i="2" s="1"/>
  <c r="AA102" i="2" s="1"/>
  <c r="AA104" i="2" s="1"/>
  <c r="AA105" i="2" s="1"/>
  <c r="AA106" i="2" s="1"/>
  <c r="AA107" i="2" s="1"/>
  <c r="AA108" i="2" s="1"/>
  <c r="AA109" i="2" s="1"/>
  <c r="AA113" i="2" s="1"/>
  <c r="AA116" i="2" s="1"/>
  <c r="AA118" i="2" s="1"/>
  <c r="AA119" i="2" s="1"/>
  <c r="AA120" i="2" s="1"/>
  <c r="AA121" i="2" s="1"/>
  <c r="AA123" i="2" s="1"/>
  <c r="AA125" i="2" s="1"/>
  <c r="AA126" i="2" s="1"/>
  <c r="AA127" i="2" s="1"/>
  <c r="AA130" i="2" s="1"/>
  <c r="AA131" i="2" s="1"/>
  <c r="AA132" i="2" s="1"/>
  <c r="AA133" i="2" s="1"/>
  <c r="Z82" i="2"/>
  <c r="Y82" i="2"/>
  <c r="Y83" i="2" s="1"/>
  <c r="Y84" i="2" s="1"/>
  <c r="Y87" i="2" s="1"/>
  <c r="Y88" i="2" s="1"/>
  <c r="Y89" i="2" s="1"/>
  <c r="Y90" i="2" s="1"/>
  <c r="Y91" i="2" s="1"/>
  <c r="Y92" i="2" s="1"/>
  <c r="Y93" i="2" s="1"/>
  <c r="Y94" i="2" s="1"/>
  <c r="Y95" i="2" s="1"/>
  <c r="Y98" i="2" s="1"/>
  <c r="Y100" i="2" s="1"/>
  <c r="Y101" i="2" s="1"/>
  <c r="Y102" i="2" s="1"/>
  <c r="Y104" i="2" s="1"/>
  <c r="Y105" i="2" s="1"/>
  <c r="Y106" i="2" s="1"/>
  <c r="Y107" i="2" s="1"/>
  <c r="Y108" i="2" s="1"/>
  <c r="Y109" i="2" s="1"/>
  <c r="Y113" i="2" s="1"/>
  <c r="Y116" i="2" s="1"/>
  <c r="Y118" i="2" s="1"/>
  <c r="Y119" i="2" s="1"/>
  <c r="Y120" i="2" s="1"/>
  <c r="Y121" i="2" s="1"/>
  <c r="Y123" i="2" s="1"/>
  <c r="Y125" i="2" s="1"/>
  <c r="Y126" i="2" s="1"/>
  <c r="Y127" i="2" s="1"/>
  <c r="Y130" i="2" s="1"/>
  <c r="Y131" i="2" s="1"/>
  <c r="Y132" i="2" s="1"/>
  <c r="Y133" i="2" s="1"/>
  <c r="X82" i="2"/>
  <c r="X83" i="2" s="1"/>
  <c r="X84" i="2" s="1"/>
  <c r="X87" i="2" s="1"/>
  <c r="X88" i="2" s="1"/>
  <c r="X89" i="2" s="1"/>
  <c r="X90" i="2" s="1"/>
  <c r="X91" i="2" s="1"/>
  <c r="X92" i="2" s="1"/>
  <c r="X93" i="2" s="1"/>
  <c r="X94" i="2" s="1"/>
  <c r="X95" i="2" s="1"/>
  <c r="X98" i="2" s="1"/>
  <c r="X100" i="2" s="1"/>
  <c r="X101" i="2" s="1"/>
  <c r="X102" i="2" s="1"/>
  <c r="X104" i="2" s="1"/>
  <c r="X105" i="2" s="1"/>
  <c r="X106" i="2" s="1"/>
  <c r="X107" i="2" s="1"/>
  <c r="X108" i="2" s="1"/>
  <c r="X109" i="2" s="1"/>
  <c r="X113" i="2" s="1"/>
  <c r="X116" i="2" s="1"/>
  <c r="X118" i="2" s="1"/>
  <c r="X119" i="2" s="1"/>
  <c r="X120" i="2" s="1"/>
  <c r="X121" i="2" s="1"/>
  <c r="X123" i="2" s="1"/>
  <c r="X125" i="2" s="1"/>
  <c r="X126" i="2" s="1"/>
  <c r="X127" i="2" s="1"/>
  <c r="X130" i="2" s="1"/>
  <c r="X131" i="2" s="1"/>
  <c r="X132" i="2" s="1"/>
  <c r="X133" i="2" s="1"/>
  <c r="W82" i="2"/>
  <c r="W83" i="2" s="1"/>
  <c r="W84" i="2" s="1"/>
  <c r="W87" i="2" s="1"/>
  <c r="W88" i="2" s="1"/>
  <c r="W89" i="2" s="1"/>
  <c r="W90" i="2" s="1"/>
  <c r="W91" i="2" s="1"/>
  <c r="W92" i="2" s="1"/>
  <c r="W93" i="2" s="1"/>
  <c r="W94" i="2" s="1"/>
  <c r="W95" i="2" s="1"/>
  <c r="W98" i="2" s="1"/>
  <c r="W100" i="2" s="1"/>
  <c r="W101" i="2" s="1"/>
  <c r="W102" i="2" s="1"/>
  <c r="W104" i="2" s="1"/>
  <c r="W105" i="2" s="1"/>
  <c r="W106" i="2" s="1"/>
  <c r="W107" i="2" s="1"/>
  <c r="W108" i="2" s="1"/>
  <c r="W109" i="2" s="1"/>
  <c r="W113" i="2" s="1"/>
  <c r="W116" i="2" s="1"/>
  <c r="W118" i="2" s="1"/>
  <c r="W119" i="2" s="1"/>
  <c r="W120" i="2" s="1"/>
  <c r="W121" i="2" s="1"/>
  <c r="W123" i="2" s="1"/>
  <c r="W125" i="2" s="1"/>
  <c r="W126" i="2" s="1"/>
  <c r="W127" i="2" s="1"/>
  <c r="W130" i="2" s="1"/>
  <c r="W131" i="2" s="1"/>
  <c r="W132" i="2" s="1"/>
  <c r="W133" i="2" s="1"/>
  <c r="U82" i="2"/>
  <c r="S82" i="2"/>
  <c r="S83" i="2" s="1"/>
  <c r="S84" i="2" s="1"/>
  <c r="S87" i="2" s="1"/>
  <c r="S88" i="2" s="1"/>
  <c r="S89" i="2" s="1"/>
  <c r="S90" i="2" s="1"/>
  <c r="S91" i="2" s="1"/>
  <c r="S92" i="2" s="1"/>
  <c r="S93" i="2" s="1"/>
  <c r="S94" i="2" s="1"/>
  <c r="S95" i="2" s="1"/>
  <c r="S98" i="2" s="1"/>
  <c r="S100" i="2" s="1"/>
  <c r="S101" i="2" s="1"/>
  <c r="S102" i="2" s="1"/>
  <c r="S104" i="2" s="1"/>
  <c r="S105" i="2" s="1"/>
  <c r="S106" i="2" s="1"/>
  <c r="S107" i="2" s="1"/>
  <c r="S108" i="2" s="1"/>
  <c r="S109" i="2" s="1"/>
  <c r="S113" i="2" s="1"/>
  <c r="S116" i="2" s="1"/>
  <c r="S118" i="2" s="1"/>
  <c r="S119" i="2" s="1"/>
  <c r="S120" i="2" s="1"/>
  <c r="S121" i="2" s="1"/>
  <c r="S123" i="2" s="1"/>
  <c r="S125" i="2" s="1"/>
  <c r="S126" i="2" s="1"/>
  <c r="S127" i="2" s="1"/>
  <c r="S130" i="2" s="1"/>
  <c r="S131" i="2" s="1"/>
  <c r="S132" i="2" s="1"/>
  <c r="S133" i="2" s="1"/>
  <c r="Q82" i="2"/>
  <c r="Q83" i="2" s="1"/>
  <c r="Q84" i="2" s="1"/>
  <c r="Q87" i="2" s="1"/>
  <c r="Q88" i="2" s="1"/>
  <c r="Q89" i="2" s="1"/>
  <c r="Q90" i="2" s="1"/>
  <c r="Q91" i="2" s="1"/>
  <c r="Q92" i="2" s="1"/>
  <c r="Q93" i="2" s="1"/>
  <c r="Q94" i="2" s="1"/>
  <c r="Q95" i="2" s="1"/>
  <c r="Q98" i="2" s="1"/>
  <c r="Q100" i="2" s="1"/>
  <c r="Q101" i="2" s="1"/>
  <c r="Q102" i="2" s="1"/>
  <c r="Q104" i="2" s="1"/>
  <c r="Q105" i="2" s="1"/>
  <c r="Q106" i="2" s="1"/>
  <c r="Q107" i="2" s="1"/>
  <c r="Q108" i="2" s="1"/>
  <c r="Q109" i="2" s="1"/>
  <c r="Q113" i="2" s="1"/>
  <c r="Q116" i="2" s="1"/>
  <c r="Q118" i="2" s="1"/>
  <c r="Q119" i="2" s="1"/>
  <c r="Q120" i="2" s="1"/>
  <c r="Q121" i="2" s="1"/>
  <c r="Q123" i="2" s="1"/>
  <c r="Q125" i="2" s="1"/>
  <c r="Q126" i="2" s="1"/>
  <c r="Q127" i="2" s="1"/>
  <c r="Q130" i="2" s="1"/>
  <c r="Q131" i="2" s="1"/>
  <c r="Q132" i="2" s="1"/>
  <c r="Q133" i="2" s="1"/>
  <c r="N82" i="2"/>
  <c r="N83" i="2" s="1"/>
  <c r="N84" i="2" s="1"/>
  <c r="N87" i="2" s="1"/>
  <c r="N88" i="2" s="1"/>
  <c r="N89" i="2" s="1"/>
  <c r="N90" i="2" s="1"/>
  <c r="N91" i="2" s="1"/>
  <c r="N92" i="2" s="1"/>
  <c r="N93" i="2" s="1"/>
  <c r="N94" i="2" s="1"/>
  <c r="N95" i="2" s="1"/>
  <c r="N98" i="2" s="1"/>
  <c r="N100" i="2" s="1"/>
  <c r="N101" i="2" s="1"/>
  <c r="N102" i="2" s="1"/>
  <c r="N104" i="2" s="1"/>
  <c r="N105" i="2" s="1"/>
  <c r="N106" i="2" s="1"/>
  <c r="N107" i="2" s="1"/>
  <c r="N108" i="2" s="1"/>
  <c r="N109" i="2" s="1"/>
  <c r="N113" i="2" s="1"/>
  <c r="N116" i="2" s="1"/>
  <c r="N118" i="2" s="1"/>
  <c r="N119" i="2" s="1"/>
  <c r="N120" i="2" s="1"/>
  <c r="N121" i="2" s="1"/>
  <c r="N123" i="2" s="1"/>
  <c r="N125" i="2" s="1"/>
  <c r="N126" i="2" s="1"/>
  <c r="N127" i="2" s="1"/>
  <c r="N130" i="2" s="1"/>
  <c r="N131" i="2" s="1"/>
  <c r="N132" i="2" s="1"/>
  <c r="N133" i="2" s="1"/>
  <c r="K82" i="2"/>
  <c r="J82" i="2"/>
  <c r="J83" i="2" s="1"/>
  <c r="J84" i="2" s="1"/>
  <c r="J87" i="2" s="1"/>
  <c r="J88" i="2" s="1"/>
  <c r="J89" i="2" s="1"/>
  <c r="J90" i="2" s="1"/>
  <c r="J91" i="2" s="1"/>
  <c r="J92" i="2" s="1"/>
  <c r="J93" i="2" s="1"/>
  <c r="J94" i="2" s="1"/>
  <c r="J95" i="2" s="1"/>
  <c r="J98" i="2" s="1"/>
  <c r="J100" i="2" s="1"/>
  <c r="J101" i="2" s="1"/>
  <c r="J102" i="2" s="1"/>
  <c r="J104" i="2" s="1"/>
  <c r="J105" i="2" s="1"/>
  <c r="J106" i="2" s="1"/>
  <c r="J107" i="2" s="1"/>
  <c r="J108" i="2" s="1"/>
  <c r="J109" i="2" s="1"/>
  <c r="J113" i="2" s="1"/>
  <c r="J116" i="2" s="1"/>
  <c r="J118" i="2" s="1"/>
  <c r="J119" i="2" s="1"/>
  <c r="J120" i="2" s="1"/>
  <c r="J121" i="2" s="1"/>
  <c r="J123" i="2" s="1"/>
  <c r="J125" i="2" s="1"/>
  <c r="J126" i="2" s="1"/>
  <c r="J127" i="2" s="1"/>
  <c r="J130" i="2" s="1"/>
  <c r="J131" i="2" s="1"/>
  <c r="J132" i="2" s="1"/>
  <c r="J133" i="2" s="1"/>
  <c r="I69" i="2"/>
  <c r="X67" i="2"/>
  <c r="X68" i="2" s="1"/>
  <c r="X69" i="2" s="1"/>
  <c r="I67" i="2"/>
  <c r="I68" i="2" s="1"/>
  <c r="X66" i="2"/>
  <c r="L64" i="2"/>
  <c r="L65" i="2" s="1"/>
  <c r="L66" i="2" s="1"/>
  <c r="L67" i="2" s="1"/>
  <c r="L68" i="2" s="1"/>
  <c r="L69" i="2" s="1"/>
  <c r="I64" i="2"/>
  <c r="AD46" i="2"/>
  <c r="AD47" i="2" s="1"/>
  <c r="AD49" i="2" s="1"/>
  <c r="AD51" i="2" s="1"/>
  <c r="AD52" i="2" s="1"/>
  <c r="AD55" i="2" s="1"/>
  <c r="AD56" i="2" s="1"/>
  <c r="AD57" i="2" s="1"/>
  <c r="AD58" i="2" s="1"/>
  <c r="AD59" i="2" s="1"/>
  <c r="AD60" i="2" s="1"/>
  <c r="AD61" i="2" s="1"/>
  <c r="AD62" i="2" s="1"/>
  <c r="AD63" i="2" s="1"/>
  <c r="AD64" i="2" s="1"/>
  <c r="AD67" i="2" s="1"/>
  <c r="AD68" i="2" s="1"/>
  <c r="AD69" i="2" s="1"/>
  <c r="N42" i="2"/>
  <c r="N43" i="2" s="1"/>
  <c r="N44" i="2" s="1"/>
  <c r="N45" i="2" s="1"/>
  <c r="N46" i="2" s="1"/>
  <c r="N47" i="2" s="1"/>
  <c r="N49" i="2" s="1"/>
  <c r="N51" i="2" s="1"/>
  <c r="T28" i="2"/>
  <c r="Y27" i="2"/>
  <c r="Y33" i="2" s="1"/>
  <c r="Y42" i="2" s="1"/>
  <c r="Y43" i="2" s="1"/>
  <c r="Y44" i="2" s="1"/>
  <c r="V27" i="2"/>
  <c r="T27" i="2"/>
  <c r="T33" i="2" s="1"/>
  <c r="T42" i="2" s="1"/>
  <c r="T43" i="2" s="1"/>
  <c r="T44" i="2" s="1"/>
  <c r="AK23" i="2"/>
  <c r="AK24" i="2" s="1"/>
  <c r="AK25" i="2" s="1"/>
  <c r="AK27" i="2" s="1"/>
  <c r="AK29" i="2" s="1"/>
  <c r="AK30" i="2" s="1"/>
  <c r="AK31" i="2" s="1"/>
  <c r="AK32" i="2" s="1"/>
  <c r="AK34" i="2" s="1"/>
  <c r="AK37" i="2" s="1"/>
  <c r="AK41" i="2" s="1"/>
  <c r="AK42" i="2" s="1"/>
  <c r="AK43" i="2" s="1"/>
  <c r="AK44" i="2" s="1"/>
  <c r="AK45" i="2" s="1"/>
  <c r="AK46" i="2" s="1"/>
  <c r="AK47" i="2" s="1"/>
  <c r="AK49" i="2" s="1"/>
  <c r="AK51" i="2" s="1"/>
  <c r="AG23" i="2"/>
  <c r="AG24" i="2" s="1"/>
  <c r="AG25" i="2" s="1"/>
  <c r="AG27" i="2" s="1"/>
  <c r="AG29" i="2" s="1"/>
  <c r="AG30" i="2" s="1"/>
  <c r="AG31" i="2" s="1"/>
  <c r="AG32" i="2" s="1"/>
  <c r="AG34" i="2" s="1"/>
  <c r="AG37" i="2" s="1"/>
  <c r="AG41" i="2" s="1"/>
  <c r="AG42" i="2" s="1"/>
  <c r="AG43" i="2" s="1"/>
  <c r="AG44" i="2" s="1"/>
  <c r="AG45" i="2" s="1"/>
  <c r="AG46" i="2" s="1"/>
  <c r="AG47" i="2" s="1"/>
  <c r="AG49" i="2" s="1"/>
  <c r="AG51" i="2" s="1"/>
  <c r="AA23" i="2"/>
  <c r="AA24" i="2" s="1"/>
  <c r="AA25" i="2" s="1"/>
  <c r="AA27" i="2" s="1"/>
  <c r="AA29" i="2" s="1"/>
  <c r="AA30" i="2" s="1"/>
  <c r="AA31" i="2" s="1"/>
  <c r="AA32" i="2" s="1"/>
  <c r="AA34" i="2" s="1"/>
  <c r="AA37" i="2" s="1"/>
  <c r="AA41" i="2" s="1"/>
  <c r="AA42" i="2" s="1"/>
  <c r="AA43" i="2" s="1"/>
  <c r="AA44" i="2" s="1"/>
  <c r="AA45" i="2" s="1"/>
  <c r="AA46" i="2" s="1"/>
  <c r="AA47" i="2" s="1"/>
  <c r="AA49" i="2" s="1"/>
  <c r="AA51" i="2" s="1"/>
  <c r="AA52" i="2" s="1"/>
  <c r="AA55" i="2" s="1"/>
  <c r="AA56" i="2" s="1"/>
  <c r="AA57" i="2" s="1"/>
  <c r="AA58" i="2" s="1"/>
  <c r="AA59" i="2" s="1"/>
  <c r="AA60" i="2" s="1"/>
  <c r="AA61" i="2" s="1"/>
  <c r="AA62" i="2" s="1"/>
  <c r="AA63" i="2" s="1"/>
  <c r="AA64" i="2" s="1"/>
  <c r="AA67" i="2" s="1"/>
  <c r="AA68" i="2" s="1"/>
  <c r="AA69" i="2" s="1"/>
  <c r="Y20" i="2"/>
  <c r="W20" i="2"/>
  <c r="W23" i="2" s="1"/>
  <c r="W24" i="2" s="1"/>
  <c r="W25" i="2" s="1"/>
  <c r="W27" i="2" s="1"/>
  <c r="W29" i="2" s="1"/>
  <c r="W30" i="2" s="1"/>
  <c r="W31" i="2" s="1"/>
  <c r="W32" i="2" s="1"/>
  <c r="W34" i="2" s="1"/>
  <c r="W37" i="2" s="1"/>
  <c r="W41" i="2" s="1"/>
  <c r="W42" i="2" s="1"/>
  <c r="W43" i="2" s="1"/>
  <c r="W44" i="2" s="1"/>
  <c r="W45" i="2" s="1"/>
  <c r="W46" i="2" s="1"/>
  <c r="W47" i="2" s="1"/>
  <c r="W49" i="2" s="1"/>
  <c r="W51" i="2" s="1"/>
  <c r="W52" i="2" s="1"/>
  <c r="W55" i="2" s="1"/>
  <c r="W56" i="2" s="1"/>
  <c r="W57" i="2" s="1"/>
  <c r="W58" i="2" s="1"/>
  <c r="W59" i="2" s="1"/>
  <c r="W60" i="2" s="1"/>
  <c r="W61" i="2" s="1"/>
  <c r="W62" i="2" s="1"/>
  <c r="W63" i="2" s="1"/>
  <c r="W64" i="2" s="1"/>
  <c r="W67" i="2" s="1"/>
  <c r="W68" i="2" s="1"/>
  <c r="W69" i="2" s="1"/>
  <c r="V20" i="2"/>
  <c r="T20" i="2"/>
  <c r="S20" i="2"/>
  <c r="S23" i="2" s="1"/>
  <c r="S24" i="2" s="1"/>
  <c r="S25" i="2" s="1"/>
  <c r="S27" i="2" s="1"/>
  <c r="S29" i="2" s="1"/>
  <c r="S30" i="2" s="1"/>
  <c r="S31" i="2" s="1"/>
  <c r="S32" i="2" s="1"/>
  <c r="S34" i="2" s="1"/>
  <c r="S37" i="2" s="1"/>
  <c r="S41" i="2" s="1"/>
  <c r="S42" i="2" s="1"/>
  <c r="S43" i="2" s="1"/>
  <c r="S44" i="2" s="1"/>
  <c r="S45" i="2" s="1"/>
  <c r="S46" i="2" s="1"/>
  <c r="S47" i="2" s="1"/>
  <c r="S49" i="2" s="1"/>
  <c r="S51" i="2" s="1"/>
  <c r="S52" i="2" s="1"/>
  <c r="S55" i="2" s="1"/>
  <c r="S56" i="2" s="1"/>
  <c r="S57" i="2" s="1"/>
  <c r="S58" i="2" s="1"/>
  <c r="S59" i="2" s="1"/>
  <c r="S60" i="2" s="1"/>
  <c r="S61" i="2" s="1"/>
  <c r="S62" i="2" s="1"/>
  <c r="S63" i="2" s="1"/>
  <c r="S64" i="2" s="1"/>
  <c r="S67" i="2" s="1"/>
  <c r="S68" i="2" s="1"/>
  <c r="S69" i="2" s="1"/>
  <c r="O20" i="2"/>
  <c r="O23" i="2" s="1"/>
  <c r="O24" i="2" s="1"/>
  <c r="O25" i="2" s="1"/>
  <c r="O27" i="2" s="1"/>
  <c r="O29" i="2" s="1"/>
  <c r="O30" i="2" s="1"/>
  <c r="O31" i="2" s="1"/>
  <c r="O32" i="2" s="1"/>
  <c r="O34" i="2" s="1"/>
  <c r="O37" i="2" s="1"/>
  <c r="O41" i="2" s="1"/>
  <c r="O42" i="2" s="1"/>
  <c r="O43" i="2" s="1"/>
  <c r="O44" i="2" s="1"/>
  <c r="O45" i="2" s="1"/>
  <c r="O46" i="2" s="1"/>
  <c r="O47" i="2" s="1"/>
  <c r="O49" i="2" s="1"/>
  <c r="O51" i="2" s="1"/>
  <c r="O52" i="2" s="1"/>
  <c r="O55" i="2" s="1"/>
  <c r="O56" i="2" s="1"/>
  <c r="O57" i="2" s="1"/>
  <c r="O58" i="2" s="1"/>
  <c r="O59" i="2" s="1"/>
  <c r="O60" i="2" s="1"/>
  <c r="O61" i="2" s="1"/>
  <c r="O62" i="2" s="1"/>
  <c r="O63" i="2" s="1"/>
  <c r="O64" i="2" s="1"/>
  <c r="O67" i="2" s="1"/>
  <c r="O68" i="2" s="1"/>
  <c r="O69" i="2" s="1"/>
  <c r="J20" i="2"/>
  <c r="J23" i="2" s="1"/>
  <c r="J24" i="2" s="1"/>
  <c r="J25" i="2" s="1"/>
  <c r="J27" i="2" s="1"/>
  <c r="J29" i="2" s="1"/>
  <c r="J30" i="2" s="1"/>
  <c r="J31" i="2" s="1"/>
  <c r="J32" i="2" s="1"/>
  <c r="J34" i="2" s="1"/>
  <c r="J37" i="2" s="1"/>
  <c r="J41" i="2" s="1"/>
  <c r="J42" i="2" s="1"/>
  <c r="J43" i="2" s="1"/>
  <c r="J44" i="2" s="1"/>
  <c r="J45" i="2" s="1"/>
  <c r="J46" i="2" s="1"/>
  <c r="J47" i="2" s="1"/>
  <c r="J49" i="2" s="1"/>
  <c r="J51" i="2" s="1"/>
  <c r="J52" i="2" s="1"/>
  <c r="J55" i="2" s="1"/>
  <c r="J56" i="2" s="1"/>
  <c r="J57" i="2" s="1"/>
  <c r="J58" i="2" s="1"/>
  <c r="J59" i="2" s="1"/>
  <c r="J60" i="2" s="1"/>
  <c r="J61" i="2" s="1"/>
  <c r="J62" i="2" s="1"/>
  <c r="J63" i="2" s="1"/>
  <c r="J64" i="2" s="1"/>
  <c r="J67" i="2" s="1"/>
  <c r="J68" i="2" s="1"/>
  <c r="J69" i="2" s="1"/>
  <c r="AN18" i="2"/>
  <c r="AN19" i="2" s="1"/>
  <c r="AN20" i="2" s="1"/>
  <c r="AN23" i="2" s="1"/>
  <c r="AN24" i="2" s="1"/>
  <c r="AN25" i="2" s="1"/>
  <c r="AN27" i="2" s="1"/>
  <c r="AN29" i="2" s="1"/>
  <c r="AN30" i="2" s="1"/>
  <c r="AN31" i="2" s="1"/>
  <c r="AN32" i="2" s="1"/>
  <c r="AN34" i="2" s="1"/>
  <c r="AN37" i="2" s="1"/>
  <c r="AN41" i="2" s="1"/>
  <c r="AN42" i="2" s="1"/>
  <c r="AN43" i="2" s="1"/>
  <c r="AN44" i="2" s="1"/>
  <c r="AN45" i="2" s="1"/>
  <c r="AN46" i="2" s="1"/>
  <c r="AN47" i="2" s="1"/>
  <c r="AN49" i="2" s="1"/>
  <c r="AN51" i="2" s="1"/>
  <c r="AM18" i="2"/>
  <c r="AM19" i="2" s="1"/>
  <c r="AM20" i="2" s="1"/>
  <c r="AM23" i="2" s="1"/>
  <c r="AM24" i="2" s="1"/>
  <c r="AM25" i="2" s="1"/>
  <c r="AM27" i="2" s="1"/>
  <c r="AM29" i="2" s="1"/>
  <c r="AM30" i="2" s="1"/>
  <c r="AM31" i="2" s="1"/>
  <c r="AM32" i="2" s="1"/>
  <c r="AM34" i="2" s="1"/>
  <c r="AM37" i="2" s="1"/>
  <c r="AM41" i="2" s="1"/>
  <c r="AM42" i="2" s="1"/>
  <c r="AM43" i="2" s="1"/>
  <c r="AM44" i="2" s="1"/>
  <c r="AM45" i="2" s="1"/>
  <c r="AM46" i="2" s="1"/>
  <c r="AM47" i="2" s="1"/>
  <c r="AM49" i="2" s="1"/>
  <c r="AM51" i="2" s="1"/>
  <c r="AL18" i="2"/>
  <c r="AL19" i="2" s="1"/>
  <c r="AL20" i="2" s="1"/>
  <c r="AL23" i="2" s="1"/>
  <c r="AL24" i="2" s="1"/>
  <c r="AL25" i="2" s="1"/>
  <c r="AL27" i="2" s="1"/>
  <c r="AL29" i="2" s="1"/>
  <c r="AL30" i="2" s="1"/>
  <c r="AL31" i="2" s="1"/>
  <c r="AL32" i="2" s="1"/>
  <c r="AL34" i="2" s="1"/>
  <c r="AL37" i="2" s="1"/>
  <c r="AL41" i="2" s="1"/>
  <c r="AL42" i="2" s="1"/>
  <c r="AL43" i="2" s="1"/>
  <c r="AL44" i="2" s="1"/>
  <c r="AL45" i="2" s="1"/>
  <c r="AL46" i="2" s="1"/>
  <c r="AL47" i="2" s="1"/>
  <c r="AL49" i="2" s="1"/>
  <c r="AL51" i="2" s="1"/>
  <c r="AK18" i="2"/>
  <c r="AK19" i="2" s="1"/>
  <c r="AK20" i="2" s="1"/>
  <c r="AJ18" i="2"/>
  <c r="AJ19" i="2" s="1"/>
  <c r="AJ20" i="2" s="1"/>
  <c r="AJ23" i="2" s="1"/>
  <c r="AJ24" i="2" s="1"/>
  <c r="AJ25" i="2" s="1"/>
  <c r="AJ27" i="2" s="1"/>
  <c r="AJ29" i="2" s="1"/>
  <c r="AJ30" i="2" s="1"/>
  <c r="AJ31" i="2" s="1"/>
  <c r="AJ32" i="2" s="1"/>
  <c r="AJ34" i="2" s="1"/>
  <c r="AJ37" i="2" s="1"/>
  <c r="AJ41" i="2" s="1"/>
  <c r="AJ42" i="2" s="1"/>
  <c r="AJ43" i="2" s="1"/>
  <c r="AJ44" i="2" s="1"/>
  <c r="AJ45" i="2" s="1"/>
  <c r="AJ46" i="2" s="1"/>
  <c r="AJ47" i="2" s="1"/>
  <c r="AJ49" i="2" s="1"/>
  <c r="AJ51" i="2" s="1"/>
  <c r="AI18" i="2"/>
  <c r="AI19" i="2" s="1"/>
  <c r="AI20" i="2" s="1"/>
  <c r="AI23" i="2" s="1"/>
  <c r="AI24" i="2" s="1"/>
  <c r="AI25" i="2" s="1"/>
  <c r="AI27" i="2" s="1"/>
  <c r="AI29" i="2" s="1"/>
  <c r="AI30" i="2" s="1"/>
  <c r="AI31" i="2" s="1"/>
  <c r="AI32" i="2" s="1"/>
  <c r="AI34" i="2" s="1"/>
  <c r="AI37" i="2" s="1"/>
  <c r="AI41" i="2" s="1"/>
  <c r="AI42" i="2" s="1"/>
  <c r="AI43" i="2" s="1"/>
  <c r="AI44" i="2" s="1"/>
  <c r="AI45" i="2" s="1"/>
  <c r="AI46" i="2" s="1"/>
  <c r="AI47" i="2" s="1"/>
  <c r="AI49" i="2" s="1"/>
  <c r="AI51" i="2" s="1"/>
  <c r="AH18" i="2"/>
  <c r="AH19" i="2" s="1"/>
  <c r="AH20" i="2" s="1"/>
  <c r="AH23" i="2" s="1"/>
  <c r="AH24" i="2" s="1"/>
  <c r="AH25" i="2" s="1"/>
  <c r="AH27" i="2" s="1"/>
  <c r="AH29" i="2" s="1"/>
  <c r="AH30" i="2" s="1"/>
  <c r="AH31" i="2" s="1"/>
  <c r="AH32" i="2" s="1"/>
  <c r="AH34" i="2" s="1"/>
  <c r="AH37" i="2" s="1"/>
  <c r="AH41" i="2" s="1"/>
  <c r="AH42" i="2" s="1"/>
  <c r="AH43" i="2" s="1"/>
  <c r="AH44" i="2" s="1"/>
  <c r="AH45" i="2" s="1"/>
  <c r="AH46" i="2" s="1"/>
  <c r="AH47" i="2" s="1"/>
  <c r="AH49" i="2" s="1"/>
  <c r="AH51" i="2" s="1"/>
  <c r="AG18" i="2"/>
  <c r="AG19" i="2" s="1"/>
  <c r="AG20" i="2" s="1"/>
  <c r="AE18" i="2"/>
  <c r="AE19" i="2" s="1"/>
  <c r="AE20" i="2" s="1"/>
  <c r="AE23" i="2" s="1"/>
  <c r="AE24" i="2" s="1"/>
  <c r="AE25" i="2" s="1"/>
  <c r="AE27" i="2" s="1"/>
  <c r="AE29" i="2" s="1"/>
  <c r="AE30" i="2" s="1"/>
  <c r="AE31" i="2" s="1"/>
  <c r="AE32" i="2" s="1"/>
  <c r="AE34" i="2" s="1"/>
  <c r="AE37" i="2" s="1"/>
  <c r="AE41" i="2" s="1"/>
  <c r="AE42" i="2" s="1"/>
  <c r="AE43" i="2" s="1"/>
  <c r="AE44" i="2" s="1"/>
  <c r="AE45" i="2" s="1"/>
  <c r="AE46" i="2" s="1"/>
  <c r="AE47" i="2" s="1"/>
  <c r="AE49" i="2" s="1"/>
  <c r="AE51" i="2" s="1"/>
  <c r="AC18" i="2"/>
  <c r="AC19" i="2" s="1"/>
  <c r="AC20" i="2" s="1"/>
  <c r="AC23" i="2" s="1"/>
  <c r="AC24" i="2" s="1"/>
  <c r="AC25" i="2" s="1"/>
  <c r="AC27" i="2" s="1"/>
  <c r="AC29" i="2" s="1"/>
  <c r="AC30" i="2" s="1"/>
  <c r="AC31" i="2" s="1"/>
  <c r="AC32" i="2" s="1"/>
  <c r="AC34" i="2" s="1"/>
  <c r="AC37" i="2" s="1"/>
  <c r="AC41" i="2" s="1"/>
  <c r="AC42" i="2" s="1"/>
  <c r="AC43" i="2" s="1"/>
  <c r="AC44" i="2" s="1"/>
  <c r="AC45" i="2" s="1"/>
  <c r="AC46" i="2" s="1"/>
  <c r="AC47" i="2" s="1"/>
  <c r="AC49" i="2" s="1"/>
  <c r="AC51" i="2" s="1"/>
  <c r="AB18" i="2"/>
  <c r="AB19" i="2" s="1"/>
  <c r="AB20" i="2" s="1"/>
  <c r="AB23" i="2" s="1"/>
  <c r="AB24" i="2" s="1"/>
  <c r="AB25" i="2" s="1"/>
  <c r="AB27" i="2" s="1"/>
  <c r="AB29" i="2" s="1"/>
  <c r="AB30" i="2" s="1"/>
  <c r="AB31" i="2" s="1"/>
  <c r="AB32" i="2" s="1"/>
  <c r="AB34" i="2" s="1"/>
  <c r="AB37" i="2" s="1"/>
  <c r="AB41" i="2" s="1"/>
  <c r="AB42" i="2" s="1"/>
  <c r="AB43" i="2" s="1"/>
  <c r="AB44" i="2" s="1"/>
  <c r="AB45" i="2" s="1"/>
  <c r="AB46" i="2" s="1"/>
  <c r="AB47" i="2" s="1"/>
  <c r="AB49" i="2" s="1"/>
  <c r="AB51" i="2" s="1"/>
  <c r="AB52" i="2" s="1"/>
  <c r="AB55" i="2" s="1"/>
  <c r="AB56" i="2" s="1"/>
  <c r="AB57" i="2" s="1"/>
  <c r="AB58" i="2" s="1"/>
  <c r="AB59" i="2" s="1"/>
  <c r="AB60" i="2" s="1"/>
  <c r="AB61" i="2" s="1"/>
  <c r="AB62" i="2" s="1"/>
  <c r="AB63" i="2" s="1"/>
  <c r="AB64" i="2" s="1"/>
  <c r="AB67" i="2" s="1"/>
  <c r="AB68" i="2" s="1"/>
  <c r="AB69" i="2" s="1"/>
  <c r="AA18" i="2"/>
  <c r="AA19" i="2" s="1"/>
  <c r="AA20" i="2" s="1"/>
  <c r="Z18" i="2"/>
  <c r="Z19" i="2" s="1"/>
  <c r="Z20" i="2" s="1"/>
  <c r="Z23" i="2" s="1"/>
  <c r="Z24" i="2" s="1"/>
  <c r="Z25" i="2" s="1"/>
  <c r="Z27" i="2" s="1"/>
  <c r="Z29" i="2" s="1"/>
  <c r="Z30" i="2" s="1"/>
  <c r="Z31" i="2" s="1"/>
  <c r="Z32" i="2" s="1"/>
  <c r="Z34" i="2" s="1"/>
  <c r="Z37" i="2" s="1"/>
  <c r="Z41" i="2" s="1"/>
  <c r="Z42" i="2" s="1"/>
  <c r="Z43" i="2" s="1"/>
  <c r="Z44" i="2" s="1"/>
  <c r="Z45" i="2" s="1"/>
  <c r="Z46" i="2" s="1"/>
  <c r="Z47" i="2" s="1"/>
  <c r="Z49" i="2" s="1"/>
  <c r="Z51" i="2" s="1"/>
  <c r="Z52" i="2" s="1"/>
  <c r="Z55" i="2" s="1"/>
  <c r="Z56" i="2" s="1"/>
  <c r="Z57" i="2" s="1"/>
  <c r="Z58" i="2" s="1"/>
  <c r="Z59" i="2" s="1"/>
  <c r="Z60" i="2" s="1"/>
  <c r="Z61" i="2" s="1"/>
  <c r="Z62" i="2" s="1"/>
  <c r="Z63" i="2" s="1"/>
  <c r="Z64" i="2" s="1"/>
  <c r="Z67" i="2" s="1"/>
  <c r="Z68" i="2" s="1"/>
  <c r="Z69" i="2" s="1"/>
  <c r="W18" i="2"/>
  <c r="W19" i="2" s="1"/>
  <c r="U18" i="2"/>
  <c r="U19" i="2" s="1"/>
  <c r="U20" i="2" s="1"/>
  <c r="U23" i="2" s="1"/>
  <c r="U24" i="2" s="1"/>
  <c r="U25" i="2" s="1"/>
  <c r="U27" i="2" s="1"/>
  <c r="U29" i="2" s="1"/>
  <c r="U30" i="2" s="1"/>
  <c r="U31" i="2" s="1"/>
  <c r="U32" i="2" s="1"/>
  <c r="U34" i="2" s="1"/>
  <c r="U37" i="2" s="1"/>
  <c r="U41" i="2" s="1"/>
  <c r="U42" i="2" s="1"/>
  <c r="U43" i="2" s="1"/>
  <c r="U44" i="2" s="1"/>
  <c r="U45" i="2" s="1"/>
  <c r="U46" i="2" s="1"/>
  <c r="U47" i="2" s="1"/>
  <c r="U49" i="2" s="1"/>
  <c r="U51" i="2" s="1"/>
  <c r="U52" i="2" s="1"/>
  <c r="U55" i="2" s="1"/>
  <c r="U56" i="2" s="1"/>
  <c r="U57" i="2" s="1"/>
  <c r="U58" i="2" s="1"/>
  <c r="U59" i="2" s="1"/>
  <c r="U60" i="2" s="1"/>
  <c r="U61" i="2" s="1"/>
  <c r="U62" i="2" s="1"/>
  <c r="U63" i="2" s="1"/>
  <c r="U64" i="2" s="1"/>
  <c r="U67" i="2" s="1"/>
  <c r="U68" i="2" s="1"/>
  <c r="U69" i="2" s="1"/>
  <c r="S18" i="2"/>
  <c r="S19" i="2" s="1"/>
  <c r="R18" i="2"/>
  <c r="R19" i="2" s="1"/>
  <c r="R20" i="2" s="1"/>
  <c r="R23" i="2" s="1"/>
  <c r="R24" i="2" s="1"/>
  <c r="R25" i="2" s="1"/>
  <c r="R27" i="2" s="1"/>
  <c r="R29" i="2" s="1"/>
  <c r="R30" i="2" s="1"/>
  <c r="R31" i="2" s="1"/>
  <c r="R32" i="2" s="1"/>
  <c r="R34" i="2" s="1"/>
  <c r="R37" i="2" s="1"/>
  <c r="R41" i="2" s="1"/>
  <c r="R42" i="2" s="1"/>
  <c r="R43" i="2" s="1"/>
  <c r="R44" i="2" s="1"/>
  <c r="R45" i="2" s="1"/>
  <c r="R46" i="2" s="1"/>
  <c r="R47" i="2" s="1"/>
  <c r="R49" i="2" s="1"/>
  <c r="R51" i="2" s="1"/>
  <c r="R52" i="2" s="1"/>
  <c r="R55" i="2" s="1"/>
  <c r="R56" i="2" s="1"/>
  <c r="R57" i="2" s="1"/>
  <c r="R58" i="2" s="1"/>
  <c r="R59" i="2" s="1"/>
  <c r="R60" i="2" s="1"/>
  <c r="R61" i="2" s="1"/>
  <c r="R62" i="2" s="1"/>
  <c r="R63" i="2" s="1"/>
  <c r="R64" i="2" s="1"/>
  <c r="R67" i="2" s="1"/>
  <c r="R68" i="2" s="1"/>
  <c r="R69" i="2" s="1"/>
  <c r="Q18" i="2"/>
  <c r="Q19" i="2" s="1"/>
  <c r="Q20" i="2" s="1"/>
  <c r="Q23" i="2" s="1"/>
  <c r="Q24" i="2" s="1"/>
  <c r="Q25" i="2" s="1"/>
  <c r="Q27" i="2" s="1"/>
  <c r="Q29" i="2" s="1"/>
  <c r="Q30" i="2" s="1"/>
  <c r="Q31" i="2" s="1"/>
  <c r="Q32" i="2" s="1"/>
  <c r="Q34" i="2" s="1"/>
  <c r="Q37" i="2" s="1"/>
  <c r="Q41" i="2" s="1"/>
  <c r="Q42" i="2" s="1"/>
  <c r="Q43" i="2" s="1"/>
  <c r="Q44" i="2" s="1"/>
  <c r="Q45" i="2" s="1"/>
  <c r="Q46" i="2" s="1"/>
  <c r="Q47" i="2" s="1"/>
  <c r="Q49" i="2" s="1"/>
  <c r="Q51" i="2" s="1"/>
  <c r="P18" i="2"/>
  <c r="P19" i="2" s="1"/>
  <c r="P20" i="2" s="1"/>
  <c r="P23" i="2" s="1"/>
  <c r="P24" i="2" s="1"/>
  <c r="P25" i="2" s="1"/>
  <c r="P27" i="2" s="1"/>
  <c r="P29" i="2" s="1"/>
  <c r="P30" i="2" s="1"/>
  <c r="P31" i="2" s="1"/>
  <c r="P32" i="2" s="1"/>
  <c r="P34" i="2" s="1"/>
  <c r="P37" i="2" s="1"/>
  <c r="P41" i="2" s="1"/>
  <c r="P42" i="2" s="1"/>
  <c r="P43" i="2" s="1"/>
  <c r="P44" i="2" s="1"/>
  <c r="P45" i="2" s="1"/>
  <c r="P46" i="2" s="1"/>
  <c r="P47" i="2" s="1"/>
  <c r="P49" i="2" s="1"/>
  <c r="P51" i="2" s="1"/>
  <c r="P52" i="2" s="1"/>
  <c r="P55" i="2" s="1"/>
  <c r="P56" i="2" s="1"/>
  <c r="P57" i="2" s="1"/>
  <c r="P58" i="2" s="1"/>
  <c r="P59" i="2" s="1"/>
  <c r="P60" i="2" s="1"/>
  <c r="P61" i="2" s="1"/>
  <c r="P62" i="2" s="1"/>
  <c r="P63" i="2" s="1"/>
  <c r="P64" i="2" s="1"/>
  <c r="P67" i="2" s="1"/>
  <c r="P68" i="2" s="1"/>
  <c r="P69" i="2" s="1"/>
  <c r="O18" i="2"/>
  <c r="O19" i="2" s="1"/>
  <c r="M18" i="2"/>
  <c r="M19" i="2" s="1"/>
  <c r="M20" i="2" s="1"/>
  <c r="M23" i="2" s="1"/>
  <c r="M24" i="2" s="1"/>
  <c r="M25" i="2" s="1"/>
  <c r="M27" i="2" s="1"/>
  <c r="M29" i="2" s="1"/>
  <c r="M30" i="2" s="1"/>
  <c r="M31" i="2" s="1"/>
  <c r="M32" i="2" s="1"/>
  <c r="M34" i="2" s="1"/>
  <c r="M37" i="2" s="1"/>
  <c r="M41" i="2" s="1"/>
  <c r="M42" i="2" s="1"/>
  <c r="M43" i="2" s="1"/>
  <c r="M44" i="2" s="1"/>
  <c r="M45" i="2" s="1"/>
  <c r="M46" i="2" s="1"/>
  <c r="M47" i="2" s="1"/>
  <c r="M49" i="2" s="1"/>
  <c r="M51" i="2" s="1"/>
  <c r="K18" i="2"/>
  <c r="K19" i="2" s="1"/>
  <c r="K20" i="2" s="1"/>
  <c r="K23" i="2" s="1"/>
  <c r="K24" i="2" s="1"/>
  <c r="K25" i="2" s="1"/>
  <c r="K27" i="2" s="1"/>
  <c r="K29" i="2" s="1"/>
  <c r="K30" i="2" s="1"/>
  <c r="K31" i="2" s="1"/>
  <c r="K32" i="2" s="1"/>
  <c r="K34" i="2" s="1"/>
  <c r="K37" i="2" s="1"/>
  <c r="K41" i="2" s="1"/>
  <c r="K42" i="2" s="1"/>
  <c r="K43" i="2" s="1"/>
  <c r="K44" i="2" s="1"/>
  <c r="K45" i="2" s="1"/>
  <c r="K46" i="2" s="1"/>
  <c r="K47" i="2" s="1"/>
  <c r="K49" i="2" s="1"/>
  <c r="K51" i="2" s="1"/>
  <c r="K52" i="2" s="1"/>
  <c r="K55" i="2" s="1"/>
  <c r="K56" i="2" s="1"/>
  <c r="K57" i="2" s="1"/>
  <c r="K58" i="2" s="1"/>
  <c r="K59" i="2" s="1"/>
  <c r="K60" i="2" s="1"/>
  <c r="K61" i="2" s="1"/>
  <c r="K62" i="2" s="1"/>
  <c r="K63" i="2" s="1"/>
  <c r="K64" i="2" s="1"/>
  <c r="K67" i="2" s="1"/>
  <c r="K68" i="2" s="1"/>
  <c r="K69" i="2" s="1"/>
  <c r="V28" i="2" l="1"/>
  <c r="V33" i="2"/>
  <c r="V42" i="2" s="1"/>
  <c r="V43" i="2" s="1"/>
  <c r="V44" i="2" s="1"/>
  <c r="Y28" i="2"/>
  <c r="L123" i="2"/>
  <c r="L130" i="2" s="1"/>
  <c r="L131" i="2" s="1"/>
  <c r="L122" i="2"/>
  <c r="V123" i="2"/>
  <c r="V130" i="2" s="1"/>
  <c r="V131" i="2" s="1"/>
  <c r="V122" i="2"/>
</calcChain>
</file>

<file path=xl/sharedStrings.xml><?xml version="1.0" encoding="utf-8"?>
<sst xmlns="http://schemas.openxmlformats.org/spreadsheetml/2006/main" count="999" uniqueCount="74">
  <si>
    <t>LINKA 300 JIHLAVA - PELHŘIMOV - PACOV</t>
  </si>
  <si>
    <t>Spoje 1 až 8, 10,11, 13 až 23, 31,41,50,52,55,56, 59 až 64, 66,100, 103 až 106, 109, 154 až 159, 400,402,403(ve dnech školního vyučování),405 zajišťuje dopravce pro oblast č. 8</t>
  </si>
  <si>
    <t>Spoje 9,12,53,54,58,65,68,101,102,107,108,401, 403 (o prázdninách) zajišťuje dopravce pro oblast zajišťuje dopravce pro oblast č. 7</t>
  </si>
  <si>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</si>
  <si>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</si>
  <si>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</si>
  <si>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</si>
  <si>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</si>
  <si>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</si>
  <si>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</si>
  <si>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</si>
  <si>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</si>
  <si>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6+</t>
  </si>
  <si>
    <t>km</t>
  </si>
  <si>
    <t>Tč</t>
  </si>
  <si>
    <t>číslo zóny</t>
  </si>
  <si>
    <t>specifické dny jízdy</t>
  </si>
  <si>
    <t>p 43</t>
  </si>
  <si>
    <t>Jihlava,,Městské nádraží ČD</t>
  </si>
  <si>
    <t>Jihlava,,aut.nádr.</t>
  </si>
  <si>
    <t>příjezd</t>
  </si>
  <si>
    <t>odjezd</t>
  </si>
  <si>
    <t>Jihlava,,poliklinika;MHD</t>
  </si>
  <si>
    <t>Jihlava,Hosov</t>
  </si>
  <si>
    <t>|</t>
  </si>
  <si>
    <t>Jihlava,Hosov,háj.</t>
  </si>
  <si>
    <t>Dvorce,,rozc.</t>
  </si>
  <si>
    <t>Hubenov,,Nový Hubenov</t>
  </si>
  <si>
    <t>Hubenov,,Starý Hubenov</t>
  </si>
  <si>
    <t>Ježená,,rozc.</t>
  </si>
  <si>
    <t>Dušejov,,rozc.</t>
  </si>
  <si>
    <t>Dušejov,,u Mikšů</t>
  </si>
  <si>
    <t>Opatov,,rozc.</t>
  </si>
  <si>
    <t>&gt;</t>
  </si>
  <si>
    <t>Vyskytná</t>
  </si>
  <si>
    <t>Vyskytná,,bytovky</t>
  </si>
  <si>
    <t>Vyskytná,,rozc.</t>
  </si>
  <si>
    <t>Vyskytná,Sedliště</t>
  </si>
  <si>
    <t>Zachotín,,Kladiny rozc.1.0</t>
  </si>
  <si>
    <t>Pelhřimov,Strměchy,rozc.</t>
  </si>
  <si>
    <t>Pelhřimov,Strměchy</t>
  </si>
  <si>
    <t>Pelhřimov,Rybníček,rozc.1.5</t>
  </si>
  <si>
    <t>Olešná,Plevnice,rozc.</t>
  </si>
  <si>
    <t>Olešná,,cihelna</t>
  </si>
  <si>
    <t>Olešná</t>
  </si>
  <si>
    <t>Pelhřimov,,nem.II;MHD</t>
  </si>
  <si>
    <t>Pelhřimov,,hotel REKREA</t>
  </si>
  <si>
    <t>Pelhřimov,,aut.nádr.;MHD</t>
  </si>
  <si>
    <t>Pelhřimov,,Pod dolní branou;MHD</t>
  </si>
  <si>
    <t>Pelhřimov,,Karlovo nám.;MHD</t>
  </si>
  <si>
    <t>Pelhřimov,,Pražská;MHD</t>
  </si>
  <si>
    <t>Pelhřimov,,Osvobození I;MHD</t>
  </si>
  <si>
    <t>Pelhřimov,,Kaufland;MHD</t>
  </si>
  <si>
    <t>Pelhřimov,Starý Pelhřimov;MHD</t>
  </si>
  <si>
    <t>Dubovice,,rozc.1.0</t>
  </si>
  <si>
    <t>Nová Cerekev,,rozc.Lipice</t>
  </si>
  <si>
    <t>Pelhřimov,Pejškov,rozc.</t>
  </si>
  <si>
    <t>Čížkov</t>
  </si>
  <si>
    <t>Leskovice,,obec</t>
  </si>
  <si>
    <t>Pošná,Nesvačily,rozc.0.5</t>
  </si>
  <si>
    <t>Pošná,Proseč u Pošné,Ovčín</t>
  </si>
  <si>
    <t>Pošná,Proseč u Pošné</t>
  </si>
  <si>
    <t>Pošná,,Pazderna;x</t>
  </si>
  <si>
    <t>Pošná</t>
  </si>
  <si>
    <t>Důl,,rozc.0.8;x</t>
  </si>
  <si>
    <t>Důl</t>
  </si>
  <si>
    <t>Důl,,rozc.0.8</t>
  </si>
  <si>
    <t>Důl,Nová Ves</t>
  </si>
  <si>
    <t>Pacov,,statek</t>
  </si>
  <si>
    <t>Pacov,,aut.nádr.</t>
  </si>
  <si>
    <t>opačný směr</t>
  </si>
  <si>
    <t>p: Spoj 63 pokračuje jako linka 271 do zast. Pacov,,škola Za Branou sídl.</t>
  </si>
  <si>
    <t>Velký autobus (bude-li oběh kompletně mimo špičku, pak střední).</t>
  </si>
  <si>
    <t>Otáčení Olešná před č.p. 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</si>
</sst>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h:mm;@"/>
  </numFmts>
  <fonts count="1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9"/>
      <color theme="0" tint="-0.14999847407452621"/>
      <name val="Arial"/>
      <family val="2"/>
      <charset val="238"/>
    </font>
    <font>
      <b/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sz val="9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68">
    <xf numFmtId="0" fontId="0" fillId="0" borderId="0" xfId="0"/>
    <xf numFmtId="164" fontId="2" fillId="0" borderId="0" xfId="1" applyNumberFormat="1" applyFont="1" applyFill="1" applyBorder="1" applyAlignment="1">
      <alignment horizontal="center" vertical="center"/>
    </xf>
    <xf numFmtId="1" fontId="2" fillId="0" borderId="0" xfId="1" applyNumberFormat="1" applyFont="1" applyFill="1" applyBorder="1" applyAlignment="1">
      <alignment horizontal="center" vertical="center"/>
    </xf>
    <xf numFmtId="165" fontId="3" fillId="0" borderId="0" xfId="1" applyNumberFormat="1" applyFont="1" applyFill="1" applyBorder="1" applyAlignment="1">
      <alignment horizontal="center" vertical="center"/>
    </xf>
    <xf numFmtId="0" fontId="4" fillId="0" borderId="0" xfId="0" applyFont="1" applyFill="1"/>
    <xf numFmtId="49" fontId="2" fillId="0" borderId="0" xfId="1" applyNumberFormat="1" applyFont="1" applyFill="1" applyBorder="1" applyAlignment="1">
      <alignment horizontal="center" vertical="center"/>
    </xf>
    <xf numFmtId="0" fontId="5" fillId="0" borderId="0" xfId="0" applyFont="1" applyFill="1"/>
    <xf numFmtId="14" fontId="5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2" fillId="0" borderId="0" xfId="1" applyNumberFormat="1" applyFont="1" applyFill="1" applyBorder="1" applyAlignment="1">
      <alignment horizontal="center" vertical="center"/>
    </xf>
    <xf numFmtId="164" fontId="6" fillId="0" borderId="0" xfId="1" applyNumberFormat="1" applyFont="1" applyFill="1" applyBorder="1" applyAlignment="1">
      <alignment horizontal="center" vertical="center"/>
    </xf>
    <xf numFmtId="0" fontId="7" fillId="0" borderId="0" xfId="0" applyFont="1" applyFill="1"/>
    <xf numFmtId="14" fontId="5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5" fillId="2" borderId="0" xfId="0" applyFont="1" applyFill="1"/>
    <xf numFmtId="49" fontId="8" fillId="0" borderId="0" xfId="1" applyNumberFormat="1" applyFont="1" applyFill="1" applyBorder="1" applyAlignment="1">
      <alignment horizontal="left" vertical="center"/>
    </xf>
    <xf numFmtId="165" fontId="6" fillId="0" borderId="0" xfId="1" applyNumberFormat="1" applyFont="1" applyFill="1" applyBorder="1" applyAlignment="1">
      <alignment horizontal="center" vertical="center"/>
    </xf>
    <xf numFmtId="0" fontId="10" fillId="0" borderId="1" xfId="2" applyFont="1" applyFill="1" applyBorder="1"/>
    <xf numFmtId="49" fontId="8" fillId="0" borderId="1" xfId="1" applyNumberFormat="1" applyFont="1" applyFill="1" applyBorder="1" applyAlignment="1">
      <alignment horizontal="center" vertical="center"/>
    </xf>
    <xf numFmtId="49" fontId="8" fillId="0" borderId="2" xfId="1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0" fontId="5" fillId="0" borderId="2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10" fillId="0" borderId="2" xfId="2" applyFont="1" applyFill="1" applyBorder="1"/>
    <xf numFmtId="1" fontId="2" fillId="0" borderId="2" xfId="1" applyNumberFormat="1" applyFont="1" applyFill="1" applyBorder="1" applyAlignment="1">
      <alignment horizontal="center" vertical="center"/>
    </xf>
    <xf numFmtId="0" fontId="2" fillId="0" borderId="0" xfId="0" applyFont="1" applyFill="1"/>
    <xf numFmtId="165" fontId="2" fillId="0" borderId="2" xfId="1" applyNumberFormat="1" applyFont="1" applyFill="1" applyBorder="1" applyAlignment="1">
      <alignment horizontal="center" vertical="center"/>
    </xf>
    <xf numFmtId="1" fontId="10" fillId="0" borderId="2" xfId="2" applyNumberFormat="1" applyFont="1" applyFill="1" applyBorder="1"/>
    <xf numFmtId="1" fontId="2" fillId="0" borderId="2" xfId="0" applyNumberFormat="1" applyFont="1" applyFill="1" applyBorder="1" applyAlignment="1">
      <alignment horizontal="center"/>
    </xf>
    <xf numFmtId="1" fontId="2" fillId="0" borderId="0" xfId="0" applyNumberFormat="1" applyFont="1" applyFill="1" applyAlignment="1">
      <alignment horizontal="center"/>
    </xf>
    <xf numFmtId="1" fontId="6" fillId="0" borderId="0" xfId="1" applyNumberFormat="1" applyFont="1" applyFill="1" applyBorder="1" applyAlignment="1">
      <alignment horizontal="center" vertical="center"/>
    </xf>
    <xf numFmtId="49" fontId="5" fillId="0" borderId="3" xfId="1" applyNumberFormat="1" applyFont="1" applyFill="1" applyBorder="1" applyAlignment="1">
      <alignment horizontal="left" vertical="center" shrinkToFit="1"/>
    </xf>
    <xf numFmtId="165" fontId="2" fillId="0" borderId="4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/>
    </xf>
    <xf numFmtId="49" fontId="2" fillId="0" borderId="5" xfId="1" applyNumberFormat="1" applyFont="1" applyFill="1" applyBorder="1" applyAlignment="1">
      <alignment horizontal="left" vertical="center" shrinkToFit="1"/>
    </xf>
    <xf numFmtId="165" fontId="2" fillId="0" borderId="5" xfId="1" applyNumberFormat="1" applyFont="1" applyFill="1" applyBorder="1" applyAlignment="1">
      <alignment horizontal="center" vertical="center"/>
    </xf>
    <xf numFmtId="164" fontId="11" fillId="0" borderId="0" xfId="0" applyNumberFormat="1" applyFont="1" applyFill="1" applyBorder="1" applyAlignment="1">
      <alignment horizontal="center"/>
    </xf>
    <xf numFmtId="49" fontId="2" fillId="0" borderId="4" xfId="1" applyNumberFormat="1" applyFont="1" applyFill="1" applyBorder="1" applyAlignment="1">
      <alignment horizontal="left" vertical="center" shrinkToFit="1"/>
    </xf>
    <xf numFmtId="49" fontId="2" fillId="0" borderId="3" xfId="1" applyNumberFormat="1" applyFont="1" applyFill="1" applyBorder="1" applyAlignment="1">
      <alignment horizontal="left" vertical="center" shrinkToFit="1"/>
    </xf>
    <xf numFmtId="49" fontId="2" fillId="0" borderId="3" xfId="1" applyNumberFormat="1" applyFont="1" applyFill="1" applyBorder="1" applyAlignment="1">
      <alignment horizontal="left" vertical="center"/>
    </xf>
    <xf numFmtId="49" fontId="2" fillId="0" borderId="5" xfId="1" applyNumberFormat="1" applyFont="1" applyFill="1" applyBorder="1" applyAlignment="1">
      <alignment horizontal="left" vertical="center"/>
    </xf>
    <xf numFmtId="49" fontId="2" fillId="0" borderId="4" xfId="1" applyNumberFormat="1" applyFont="1" applyFill="1" applyBorder="1" applyAlignment="1">
      <alignment horizontal="left" vertical="center"/>
    </xf>
    <xf numFmtId="164" fontId="2" fillId="0" borderId="0" xfId="0" applyNumberFormat="1" applyFont="1" applyFill="1" applyAlignment="1">
      <alignment horizontal="center"/>
    </xf>
    <xf numFmtId="20" fontId="2" fillId="0" borderId="3" xfId="0" applyNumberFormat="1" applyFont="1" applyFill="1" applyBorder="1" applyAlignment="1">
      <alignment horizontal="left"/>
    </xf>
    <xf numFmtId="20" fontId="2" fillId="0" borderId="3" xfId="0" applyNumberFormat="1" applyFont="1" applyFill="1" applyBorder="1" applyAlignment="1">
      <alignment horizontal="center"/>
    </xf>
    <xf numFmtId="1" fontId="5" fillId="0" borderId="0" xfId="0" applyNumberFormat="1" applyFont="1" applyFill="1" applyAlignment="1">
      <alignment horizontal="center"/>
    </xf>
    <xf numFmtId="20" fontId="5" fillId="0" borderId="3" xfId="0" applyNumberFormat="1" applyFont="1" applyFill="1" applyBorder="1" applyAlignment="1">
      <alignment horizontal="left"/>
    </xf>
    <xf numFmtId="20" fontId="5" fillId="0" borderId="3" xfId="0" applyNumberFormat="1" applyFont="1" applyFill="1" applyBorder="1" applyAlignment="1">
      <alignment horizontal="center"/>
    </xf>
    <xf numFmtId="20" fontId="5" fillId="0" borderId="5" xfId="0" applyNumberFormat="1" applyFont="1" applyFill="1" applyBorder="1" applyAlignment="1">
      <alignment horizontal="left"/>
    </xf>
    <xf numFmtId="165" fontId="5" fillId="0" borderId="5" xfId="0" applyNumberFormat="1" applyFont="1" applyFill="1" applyBorder="1" applyAlignment="1">
      <alignment horizontal="center"/>
    </xf>
    <xf numFmtId="49" fontId="2" fillId="0" borderId="0" xfId="1" applyNumberFormat="1" applyFont="1" applyFill="1" applyBorder="1" applyAlignment="1">
      <alignment horizontal="left" vertical="center"/>
    </xf>
    <xf numFmtId="0" fontId="10" fillId="0" borderId="0" xfId="0" applyFont="1" applyFill="1"/>
    <xf numFmtId="0" fontId="5" fillId="0" borderId="1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20" fontId="2" fillId="0" borderId="6" xfId="0" applyNumberFormat="1" applyFont="1" applyFill="1" applyBorder="1" applyAlignment="1">
      <alignment horizontal="left"/>
    </xf>
    <xf numFmtId="165" fontId="5" fillId="0" borderId="6" xfId="0" applyNumberFormat="1" applyFont="1" applyFill="1" applyBorder="1" applyAlignment="1">
      <alignment horizontal="center"/>
    </xf>
    <xf numFmtId="20" fontId="2" fillId="0" borderId="0" xfId="0" applyNumberFormat="1" applyFont="1" applyFill="1" applyAlignment="1">
      <alignment horizontal="center"/>
    </xf>
    <xf numFmtId="20" fontId="5" fillId="0" borderId="0" xfId="0" applyNumberFormat="1" applyFont="1" applyFill="1" applyAlignment="1">
      <alignment horizontal="center"/>
    </xf>
    <xf numFmtId="20" fontId="6" fillId="0" borderId="0" xfId="0" applyNumberFormat="1" applyFont="1" applyFill="1" applyBorder="1"/>
    <xf numFmtId="20" fontId="2" fillId="0" borderId="0" xfId="0" applyNumberFormat="1" applyFont="1" applyFill="1"/>
    <xf numFmtId="20" fontId="6" fillId="0" borderId="0" xfId="0" applyNumberFormat="1" applyFont="1" applyFill="1"/>
    <xf numFmtId="20" fontId="2" fillId="0" borderId="5" xfId="0" applyNumberFormat="1" applyFont="1" applyFill="1" applyBorder="1" applyAlignment="1">
      <alignment horizontal="left"/>
    </xf>
    <xf numFmtId="49" fontId="5" fillId="0" borderId="5" xfId="1" applyNumberFormat="1" applyFont="1" applyFill="1" applyBorder="1" applyAlignment="1">
      <alignment horizontal="left" vertical="center"/>
    </xf>
    <xf numFmtId="49" fontId="2" fillId="0" borderId="0" xfId="1" applyNumberFormat="1" applyFont="1" applyFill="1" applyBorder="1" applyAlignment="1">
      <alignment horizontal="left" vertical="center" shrinkToFit="1"/>
    </xf>
    <xf numFmtId="49" fontId="12" fillId="0" borderId="0" xfId="1" applyNumberFormat="1" applyFont="1" applyFill="1" applyBorder="1" applyAlignment="1">
      <alignment horizontal="left" vertical="center"/>
    </xf>
  </cellXfs>
  <cellStyles count="3">
    <cellStyle name="Normální" xfId="0" builtinId="0"/>
    <cellStyle name="Normální 2 7" xfId="2"/>
    <cellStyle name="normální_xlaJRLJ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0</xdr:row>
      <xdr:rowOff>0</xdr:rowOff>
    </xdr:from>
    <xdr:to>
      <xdr:col>6</xdr:col>
      <xdr:colOff>869156</xdr:colOff>
      <xdr:row>3</xdr:row>
      <xdr:rowOff>115990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0" y="0"/>
          <a:ext cx="869156" cy="601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5:BP140"/>
  <sheetViews>
    <sheetView showGridLines="0" tabSelected="1" zoomScale="80" zoomScaleNormal="80" workbookViewId="0">
      <selection activeCell="S8" sqref="S8"/>
    </sheetView>
  </sheetViews>
  <sheetFormatPr defaultColWidth="8.7109375" defaultRowHeight="12.75" customHeight="1" x14ac:dyDescent="0.25"/>
  <cols>
    <col min="1" max="2" width="5.42578125" style="1" customWidth="1"/>
    <col min="3" max="4" width="5.140625" style="1" customWidth="1"/>
    <col min="5" max="5" width="5.140625" style="2" customWidth="1"/>
    <col min="6" max="6" width="5.140625" style="3" customWidth="1"/>
    <col min="7" max="7" width="28.28515625" style="51" customWidth="1"/>
    <col min="8" max="44" width="6.140625" style="5" customWidth="1"/>
    <col min="45" max="45" width="6" style="1" customWidth="1"/>
    <col min="46" max="46" width="7.5703125" style="9" customWidth="1"/>
    <col min="47" max="47" width="7.5703125" style="1" customWidth="1"/>
    <col min="48" max="53" width="7.5703125" style="5" customWidth="1"/>
    <col min="54" max="16384" width="8.7109375" style="5"/>
  </cols>
  <sheetData>
    <row r="5" spans="1:49" ht="15" x14ac:dyDescent="0.25">
      <c r="G5" s="4" t="s">
        <v>0</v>
      </c>
      <c r="H5" s="3"/>
      <c r="I5" s="3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7">
        <v>43434</v>
      </c>
      <c r="AH5" s="8"/>
      <c r="AI5" s="8"/>
      <c r="AJ5" s="8"/>
      <c r="AK5" s="8"/>
      <c r="AL5" s="8"/>
      <c r="AM5" s="8"/>
      <c r="AN5" s="8"/>
      <c r="AO5" s="6"/>
      <c r="AP5" s="6"/>
      <c r="AS5" s="9"/>
      <c r="AV5" s="10"/>
      <c r="AW5" s="10"/>
    </row>
    <row r="6" spans="1:49" ht="15" x14ac:dyDescent="0.25">
      <c r="G6" s="11" t="s">
        <v>1</v>
      </c>
      <c r="H6" s="3"/>
      <c r="I6" s="3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12"/>
      <c r="AH6" s="13"/>
      <c r="AI6" s="13"/>
      <c r="AJ6" s="13"/>
      <c r="AK6" s="13"/>
      <c r="AL6" s="13"/>
      <c r="AM6" s="13"/>
      <c r="AN6" s="13"/>
      <c r="AO6" s="6"/>
      <c r="AP6" s="6"/>
      <c r="AS6" s="9"/>
      <c r="AV6" s="10"/>
      <c r="AW6" s="10"/>
    </row>
    <row r="7" spans="1:49" ht="15" x14ac:dyDescent="0.25">
      <c r="G7" s="11" t="s">
        <v>2</v>
      </c>
      <c r="H7" s="3"/>
      <c r="I7" s="3"/>
      <c r="K7" s="14"/>
      <c r="L7" s="14"/>
      <c r="M7" s="14"/>
      <c r="N7" s="14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12"/>
      <c r="AH7" s="13"/>
      <c r="AI7" s="13"/>
      <c r="AJ7" s="13"/>
      <c r="AK7" s="13"/>
      <c r="AL7" s="13"/>
      <c r="AM7" s="13"/>
      <c r="AN7" s="13"/>
      <c r="AO7" s="6"/>
      <c r="AP7" s="6"/>
      <c r="AS7" s="9"/>
      <c r="AV7" s="10"/>
      <c r="AW7" s="10"/>
    </row>
    <row r="8" spans="1:49" ht="15" x14ac:dyDescent="0.25">
      <c r="G8" s="4"/>
      <c r="H8" s="3"/>
      <c r="I8" s="3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12"/>
      <c r="AH8" s="13"/>
      <c r="AI8" s="13"/>
      <c r="AJ8" s="13"/>
      <c r="AK8" s="13"/>
      <c r="AL8" s="13"/>
      <c r="AM8" s="13"/>
      <c r="AN8" s="13"/>
      <c r="AO8" s="6"/>
      <c r="AP8" s="6"/>
      <c r="AS8" s="9"/>
      <c r="AV8" s="10"/>
      <c r="AW8" s="10"/>
    </row>
    <row r="9" spans="1:49" ht="12.75" customHeight="1" x14ac:dyDescent="0.2">
      <c r="G9" s="6"/>
      <c r="H9" s="15"/>
      <c r="I9" s="15" t="s">
        <v>3</v>
      </c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15" t="s">
        <v>4</v>
      </c>
      <c r="AH9" s="6"/>
      <c r="AI9" s="6"/>
      <c r="AJ9" s="6"/>
      <c r="AK9" s="6"/>
      <c r="AL9" s="6"/>
      <c r="AO9" s="9"/>
      <c r="AP9" s="9"/>
      <c r="AQ9" s="1"/>
      <c r="AR9" s="10"/>
      <c r="AS9" s="16"/>
      <c r="AT9" s="5"/>
      <c r="AU9" s="5"/>
    </row>
    <row r="10" spans="1:49" ht="12" x14ac:dyDescent="0.2">
      <c r="F10" s="5"/>
      <c r="G10" s="17" t="s">
        <v>5</v>
      </c>
      <c r="H10" s="18"/>
      <c r="I10" s="19"/>
      <c r="J10" s="20"/>
      <c r="K10" s="21"/>
      <c r="L10" s="21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1"/>
      <c r="X10" s="20"/>
      <c r="Y10" s="20"/>
      <c r="Z10" s="20"/>
      <c r="AA10" s="20"/>
      <c r="AB10" s="20"/>
      <c r="AC10" s="21"/>
      <c r="AD10" s="20"/>
      <c r="AE10" s="20"/>
      <c r="AF10" s="22"/>
      <c r="AG10" s="19"/>
      <c r="AH10" s="20"/>
      <c r="AI10" s="20"/>
      <c r="AJ10" s="20"/>
      <c r="AK10" s="20"/>
      <c r="AL10" s="20"/>
      <c r="AM10" s="20"/>
      <c r="AN10" s="20"/>
      <c r="AO10" s="9"/>
      <c r="AR10" s="10"/>
      <c r="AS10" s="16"/>
      <c r="AT10" s="5"/>
      <c r="AU10" s="5"/>
    </row>
    <row r="11" spans="1:49" ht="12" x14ac:dyDescent="0.2">
      <c r="F11" s="5"/>
      <c r="G11" s="17" t="s">
        <v>6</v>
      </c>
      <c r="H11" s="18"/>
      <c r="I11" s="19"/>
      <c r="J11" s="20"/>
      <c r="K11" s="21"/>
      <c r="L11" s="21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1"/>
      <c r="X11" s="20"/>
      <c r="Y11" s="20"/>
      <c r="Z11" s="20"/>
      <c r="AA11" s="20"/>
      <c r="AB11" s="20"/>
      <c r="AC11" s="21"/>
      <c r="AD11" s="20"/>
      <c r="AE11" s="20"/>
      <c r="AF11" s="22"/>
      <c r="AG11" s="19"/>
      <c r="AH11" s="20"/>
      <c r="AI11" s="20"/>
      <c r="AJ11" s="20"/>
      <c r="AK11" s="20"/>
      <c r="AL11" s="20"/>
      <c r="AM11" s="20"/>
      <c r="AN11" s="20"/>
      <c r="AO11" s="9"/>
      <c r="AR11" s="10"/>
      <c r="AS11" s="16"/>
      <c r="AT11" s="5"/>
      <c r="AU11" s="5"/>
    </row>
    <row r="12" spans="1:49" ht="12" x14ac:dyDescent="0.2">
      <c r="F12" s="5"/>
      <c r="G12" s="17" t="s">
        <v>7</v>
      </c>
      <c r="H12" s="18"/>
      <c r="I12" s="19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2"/>
      <c r="AG12" s="19"/>
      <c r="AH12" s="20"/>
      <c r="AI12" s="20"/>
      <c r="AJ12" s="20"/>
      <c r="AK12" s="20"/>
      <c r="AL12" s="20"/>
      <c r="AM12" s="20"/>
      <c r="AN12" s="20"/>
      <c r="AO12" s="9"/>
      <c r="AR12" s="10"/>
      <c r="AS12" s="16"/>
      <c r="AT12" s="5"/>
      <c r="AU12" s="5"/>
    </row>
    <row r="13" spans="1:49" ht="12" x14ac:dyDescent="0.2">
      <c r="F13" s="5"/>
      <c r="G13" s="17" t="s">
        <v>8</v>
      </c>
      <c r="H13" s="18"/>
      <c r="I13" s="19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2"/>
      <c r="AG13" s="19"/>
      <c r="AH13" s="20"/>
      <c r="AI13" s="20"/>
      <c r="AJ13" s="20"/>
      <c r="AK13" s="20"/>
      <c r="AL13" s="20"/>
      <c r="AM13" s="20"/>
      <c r="AN13" s="20"/>
      <c r="AO13" s="9"/>
      <c r="AR13" s="10"/>
      <c r="AS13" s="16"/>
      <c r="AT13" s="5"/>
      <c r="AU13" s="5"/>
    </row>
    <row r="14" spans="1:49" ht="12" x14ac:dyDescent="0.2">
      <c r="F14" s="5"/>
      <c r="G14" s="23" t="s">
        <v>9</v>
      </c>
      <c r="H14" s="24"/>
      <c r="I14" s="24">
        <v>31</v>
      </c>
      <c r="J14" s="24">
        <v>1</v>
      </c>
      <c r="K14" s="24">
        <v>3</v>
      </c>
      <c r="L14" s="24">
        <v>63</v>
      </c>
      <c r="M14" s="24">
        <v>55</v>
      </c>
      <c r="N14" s="24">
        <v>41</v>
      </c>
      <c r="O14" s="24">
        <v>7</v>
      </c>
      <c r="P14" s="24">
        <v>9</v>
      </c>
      <c r="Q14" s="24">
        <v>53</v>
      </c>
      <c r="R14" s="24">
        <v>11</v>
      </c>
      <c r="S14" s="24">
        <v>5</v>
      </c>
      <c r="T14" s="24">
        <v>405</v>
      </c>
      <c r="U14" s="24">
        <v>13</v>
      </c>
      <c r="V14" s="24">
        <v>401</v>
      </c>
      <c r="W14" s="24">
        <v>15</v>
      </c>
      <c r="X14" s="24">
        <v>65</v>
      </c>
      <c r="Y14" s="24">
        <v>403</v>
      </c>
      <c r="Z14" s="24">
        <v>17</v>
      </c>
      <c r="AA14" s="24">
        <v>19</v>
      </c>
      <c r="AB14" s="24">
        <v>21</v>
      </c>
      <c r="AC14" s="24">
        <v>23</v>
      </c>
      <c r="AD14" s="24">
        <v>61</v>
      </c>
      <c r="AE14" s="24">
        <v>59</v>
      </c>
      <c r="AF14" s="25"/>
      <c r="AG14" s="24">
        <v>101</v>
      </c>
      <c r="AH14" s="24">
        <v>103</v>
      </c>
      <c r="AI14" s="24">
        <v>159</v>
      </c>
      <c r="AJ14" s="24">
        <v>105</v>
      </c>
      <c r="AK14" s="24">
        <v>155</v>
      </c>
      <c r="AL14" s="24">
        <v>107</v>
      </c>
      <c r="AM14" s="24">
        <v>157</v>
      </c>
      <c r="AN14" s="24">
        <v>109</v>
      </c>
      <c r="AO14" s="9"/>
      <c r="AR14" s="10"/>
      <c r="AS14" s="16"/>
      <c r="AT14" s="5"/>
      <c r="AU14" s="5"/>
    </row>
    <row r="15" spans="1:49" ht="12" x14ac:dyDescent="0.2">
      <c r="F15" s="5"/>
      <c r="G15" s="23" t="s">
        <v>10</v>
      </c>
      <c r="H15" s="26"/>
      <c r="I15" s="26" t="s">
        <v>11</v>
      </c>
      <c r="J15" s="26" t="s">
        <v>11</v>
      </c>
      <c r="K15" s="26" t="s">
        <v>11</v>
      </c>
      <c r="L15" s="26" t="s">
        <v>11</v>
      </c>
      <c r="M15" s="26" t="s">
        <v>11</v>
      </c>
      <c r="N15" s="5" t="s">
        <v>11</v>
      </c>
      <c r="O15" s="26" t="s">
        <v>11</v>
      </c>
      <c r="P15" s="26" t="s">
        <v>11</v>
      </c>
      <c r="Q15" s="26" t="s">
        <v>11</v>
      </c>
      <c r="R15" s="26" t="s">
        <v>11</v>
      </c>
      <c r="S15" s="26" t="s">
        <v>11</v>
      </c>
      <c r="T15" s="5" t="s">
        <v>11</v>
      </c>
      <c r="U15" s="26" t="s">
        <v>11</v>
      </c>
      <c r="V15" s="5" t="s">
        <v>11</v>
      </c>
      <c r="W15" s="26" t="s">
        <v>11</v>
      </c>
      <c r="X15" s="26" t="s">
        <v>11</v>
      </c>
      <c r="Y15" s="5" t="s">
        <v>11</v>
      </c>
      <c r="Z15" s="26" t="s">
        <v>11</v>
      </c>
      <c r="AA15" s="26" t="s">
        <v>11</v>
      </c>
      <c r="AB15" s="26" t="s">
        <v>11</v>
      </c>
      <c r="AC15" s="26" t="s">
        <v>11</v>
      </c>
      <c r="AD15" s="26" t="s">
        <v>11</v>
      </c>
      <c r="AE15" s="26" t="s">
        <v>11</v>
      </c>
      <c r="AF15" s="25"/>
      <c r="AG15" s="26" t="s">
        <v>12</v>
      </c>
      <c r="AH15" s="26" t="s">
        <v>12</v>
      </c>
      <c r="AI15" s="26" t="s">
        <v>12</v>
      </c>
      <c r="AJ15" s="26" t="s">
        <v>12</v>
      </c>
      <c r="AK15" s="26" t="s">
        <v>12</v>
      </c>
      <c r="AL15" s="26" t="s">
        <v>12</v>
      </c>
      <c r="AM15" s="26" t="s">
        <v>12</v>
      </c>
      <c r="AN15" s="26" t="s">
        <v>12</v>
      </c>
      <c r="AO15" s="9"/>
      <c r="AR15" s="10"/>
      <c r="AS15" s="16"/>
      <c r="AT15" s="5"/>
      <c r="AU15" s="5"/>
    </row>
    <row r="16" spans="1:49" s="2" customFormat="1" ht="12" x14ac:dyDescent="0.2">
      <c r="A16" s="2" t="s">
        <v>13</v>
      </c>
      <c r="B16" s="2" t="s">
        <v>13</v>
      </c>
      <c r="C16" s="2" t="s">
        <v>13</v>
      </c>
      <c r="D16" s="2" t="s">
        <v>13</v>
      </c>
      <c r="E16" s="2" t="s">
        <v>14</v>
      </c>
      <c r="F16" s="2" t="s">
        <v>15</v>
      </c>
      <c r="G16" s="27" t="s">
        <v>16</v>
      </c>
      <c r="H16" s="28"/>
      <c r="I16" s="28"/>
      <c r="J16" s="28"/>
      <c r="K16" s="28"/>
      <c r="L16" s="28" t="s">
        <v>17</v>
      </c>
      <c r="M16" s="28"/>
      <c r="N16" s="24">
        <v>43</v>
      </c>
      <c r="O16" s="28"/>
      <c r="P16" s="28"/>
      <c r="Q16" s="28"/>
      <c r="R16" s="28"/>
      <c r="S16" s="28"/>
      <c r="T16" s="24">
        <v>42</v>
      </c>
      <c r="U16" s="28"/>
      <c r="V16" s="24">
        <v>42</v>
      </c>
      <c r="W16" s="28"/>
      <c r="X16" s="28">
        <v>43</v>
      </c>
      <c r="Y16" s="24"/>
      <c r="Z16" s="28"/>
      <c r="AA16" s="28"/>
      <c r="AB16" s="28"/>
      <c r="AC16" s="28"/>
      <c r="AD16" s="28"/>
      <c r="AE16" s="28"/>
      <c r="AF16" s="29"/>
      <c r="AG16" s="28"/>
      <c r="AH16" s="28"/>
      <c r="AI16" s="28"/>
      <c r="AJ16" s="28"/>
      <c r="AK16" s="28"/>
      <c r="AL16" s="28"/>
      <c r="AM16" s="28"/>
      <c r="AN16" s="28"/>
      <c r="AR16" s="30"/>
      <c r="AS16" s="30"/>
    </row>
    <row r="17" spans="3:47" ht="12.75" customHeight="1" x14ac:dyDescent="0.25">
      <c r="C17" s="1">
        <v>0</v>
      </c>
      <c r="D17" s="1">
        <v>0</v>
      </c>
      <c r="E17" s="2">
        <v>1</v>
      </c>
      <c r="G17" s="31" t="s">
        <v>18</v>
      </c>
      <c r="H17" s="32"/>
      <c r="I17" s="32"/>
      <c r="J17" s="32"/>
      <c r="K17" s="32">
        <v>0.23194444444444443</v>
      </c>
      <c r="L17" s="32"/>
      <c r="M17" s="32">
        <v>0.27361111111111103</v>
      </c>
      <c r="N17" s="32"/>
      <c r="O17" s="32">
        <v>0.31527777777777799</v>
      </c>
      <c r="P17" s="32">
        <v>0.39861111111111103</v>
      </c>
      <c r="Q17" s="32">
        <v>0.44027777777777799</v>
      </c>
      <c r="R17" s="32">
        <v>0.48194444444444501</v>
      </c>
      <c r="S17" s="32">
        <v>0.52361111111111103</v>
      </c>
      <c r="T17" s="32"/>
      <c r="U17" s="32">
        <v>0.56527777777777699</v>
      </c>
      <c r="V17" s="32"/>
      <c r="W17" s="32">
        <v>0.60694444444444395</v>
      </c>
      <c r="X17" s="32"/>
      <c r="Y17" s="32"/>
      <c r="Z17" s="32">
        <v>0.64861111111111114</v>
      </c>
      <c r="AA17" s="32">
        <v>0.69027777777777799</v>
      </c>
      <c r="AB17" s="32">
        <v>0.73194444444444495</v>
      </c>
      <c r="AC17" s="32">
        <v>0.77361111111111103</v>
      </c>
      <c r="AD17" s="32"/>
      <c r="AE17" s="32">
        <v>0.94027777777777777</v>
      </c>
      <c r="AF17" s="33"/>
      <c r="AG17" s="32">
        <v>0.27361111111111108</v>
      </c>
      <c r="AH17" s="32">
        <v>0.35694444444444445</v>
      </c>
      <c r="AI17" s="32">
        <v>0.44027777777777799</v>
      </c>
      <c r="AJ17" s="32">
        <v>0.52361111111111114</v>
      </c>
      <c r="AK17" s="32">
        <v>0.6069444444444444</v>
      </c>
      <c r="AL17" s="32">
        <v>0.69027777777777777</v>
      </c>
      <c r="AM17" s="32">
        <v>0.77361111111111114</v>
      </c>
      <c r="AN17" s="32">
        <v>0.94027777777777777</v>
      </c>
      <c r="AO17" s="1"/>
      <c r="AP17" s="9"/>
      <c r="AQ17" s="1"/>
      <c r="AR17" s="16"/>
      <c r="AS17" s="16"/>
      <c r="AT17" s="5"/>
      <c r="AU17" s="5"/>
    </row>
    <row r="18" spans="3:47" ht="12.75" customHeight="1" x14ac:dyDescent="0.2">
      <c r="C18" s="34">
        <v>0.7</v>
      </c>
      <c r="D18" s="34">
        <v>0.7</v>
      </c>
      <c r="E18" s="2">
        <v>2</v>
      </c>
      <c r="G18" s="35" t="s">
        <v>19</v>
      </c>
      <c r="H18" s="36" t="s">
        <v>20</v>
      </c>
      <c r="I18" s="36"/>
      <c r="J18" s="36"/>
      <c r="K18" s="36">
        <f>K17+$AS18</f>
        <v>0.23402777777777775</v>
      </c>
      <c r="L18" s="36"/>
      <c r="M18" s="36">
        <f>M17+$AS18</f>
        <v>0.27569444444444435</v>
      </c>
      <c r="N18" s="36"/>
      <c r="O18" s="36">
        <f t="shared" ref="O18:S20" si="0">O17+$AS18</f>
        <v>0.31736111111111132</v>
      </c>
      <c r="P18" s="36">
        <f t="shared" si="0"/>
        <v>0.40069444444444435</v>
      </c>
      <c r="Q18" s="36">
        <f t="shared" si="0"/>
        <v>0.44236111111111132</v>
      </c>
      <c r="R18" s="36">
        <f t="shared" si="0"/>
        <v>0.48402777777777833</v>
      </c>
      <c r="S18" s="36">
        <f t="shared" si="0"/>
        <v>0.52569444444444435</v>
      </c>
      <c r="T18" s="36"/>
      <c r="U18" s="36">
        <f>U17+$AS18</f>
        <v>0.56736111111111032</v>
      </c>
      <c r="V18" s="36"/>
      <c r="W18" s="36">
        <f>W17+$AS18</f>
        <v>0.60902777777777728</v>
      </c>
      <c r="X18" s="36"/>
      <c r="Y18" s="36"/>
      <c r="Z18" s="36">
        <f t="shared" ref="Z18:AC20" si="1">Z17+$AS18</f>
        <v>0.65069444444444446</v>
      </c>
      <c r="AA18" s="36">
        <f t="shared" si="1"/>
        <v>0.69236111111111132</v>
      </c>
      <c r="AB18" s="36">
        <f t="shared" si="1"/>
        <v>0.73402777777777828</v>
      </c>
      <c r="AC18" s="36">
        <f t="shared" si="1"/>
        <v>0.77569444444444435</v>
      </c>
      <c r="AD18" s="36"/>
      <c r="AE18" s="36">
        <f>AE17+$AS18</f>
        <v>0.94236111111111109</v>
      </c>
      <c r="AF18" s="33"/>
      <c r="AG18" s="36">
        <f t="shared" ref="AG18:AN20" si="2">AG17+$AS18</f>
        <v>0.27569444444444441</v>
      </c>
      <c r="AH18" s="36">
        <f t="shared" si="2"/>
        <v>0.35902777777777778</v>
      </c>
      <c r="AI18" s="36">
        <f t="shared" si="2"/>
        <v>0.44236111111111132</v>
      </c>
      <c r="AJ18" s="36">
        <f t="shared" si="2"/>
        <v>0.52569444444444446</v>
      </c>
      <c r="AK18" s="36">
        <f t="shared" si="2"/>
        <v>0.60902777777777772</v>
      </c>
      <c r="AL18" s="36">
        <f t="shared" si="2"/>
        <v>0.69236111111111109</v>
      </c>
      <c r="AM18" s="36">
        <f t="shared" si="2"/>
        <v>0.77569444444444446</v>
      </c>
      <c r="AN18" s="36">
        <f t="shared" si="2"/>
        <v>0.94236111111111109</v>
      </c>
      <c r="AO18" s="1"/>
      <c r="AP18" s="9"/>
      <c r="AQ18" s="1"/>
      <c r="AR18" s="16">
        <v>2.0833333333333333E-3</v>
      </c>
      <c r="AS18" s="16">
        <v>2.0833333333333333E-3</v>
      </c>
      <c r="AT18" s="5"/>
      <c r="AU18" s="5"/>
    </row>
    <row r="19" spans="3:47" ht="12.75" customHeight="1" x14ac:dyDescent="0.2">
      <c r="C19" s="37"/>
      <c r="D19" s="37"/>
      <c r="E19" s="2">
        <v>2</v>
      </c>
      <c r="G19" s="38" t="s">
        <v>19</v>
      </c>
      <c r="H19" s="32" t="s">
        <v>21</v>
      </c>
      <c r="I19" s="32"/>
      <c r="J19" s="32">
        <v>0.19444444444444445</v>
      </c>
      <c r="K19" s="32">
        <f>K18+$AS19</f>
        <v>0.23611111111111108</v>
      </c>
      <c r="L19" s="32"/>
      <c r="M19" s="32">
        <f>M18+$AS19</f>
        <v>0.27777777777777768</v>
      </c>
      <c r="N19" s="32"/>
      <c r="O19" s="32">
        <f t="shared" si="0"/>
        <v>0.31944444444444464</v>
      </c>
      <c r="P19" s="32">
        <f t="shared" si="0"/>
        <v>0.40277777777777768</v>
      </c>
      <c r="Q19" s="32">
        <f t="shared" si="0"/>
        <v>0.44444444444444464</v>
      </c>
      <c r="R19" s="32">
        <f t="shared" si="0"/>
        <v>0.48611111111111166</v>
      </c>
      <c r="S19" s="32">
        <f t="shared" si="0"/>
        <v>0.52777777777777768</v>
      </c>
      <c r="T19" s="32">
        <v>0.55208333333333337</v>
      </c>
      <c r="U19" s="32">
        <f>U18+$AS19</f>
        <v>0.56944444444444364</v>
      </c>
      <c r="V19" s="32">
        <v>0.57986111111111105</v>
      </c>
      <c r="W19" s="32">
        <f>W18+$AS19</f>
        <v>0.61111111111111061</v>
      </c>
      <c r="X19" s="32"/>
      <c r="Y19" s="32">
        <v>0.62152777777777779</v>
      </c>
      <c r="Z19" s="32">
        <f t="shared" si="1"/>
        <v>0.65277777777777779</v>
      </c>
      <c r="AA19" s="32">
        <f t="shared" si="1"/>
        <v>0.69444444444444464</v>
      </c>
      <c r="AB19" s="32">
        <f t="shared" si="1"/>
        <v>0.7361111111111116</v>
      </c>
      <c r="AC19" s="32">
        <f t="shared" si="1"/>
        <v>0.77777777777777768</v>
      </c>
      <c r="AD19" s="32"/>
      <c r="AE19" s="32">
        <f>AE18+$AS19</f>
        <v>0.94444444444444442</v>
      </c>
      <c r="AF19" s="33"/>
      <c r="AG19" s="32">
        <f t="shared" si="2"/>
        <v>0.27777777777777773</v>
      </c>
      <c r="AH19" s="32">
        <f t="shared" si="2"/>
        <v>0.3611111111111111</v>
      </c>
      <c r="AI19" s="32">
        <f t="shared" si="2"/>
        <v>0.44444444444444464</v>
      </c>
      <c r="AJ19" s="32">
        <f t="shared" si="2"/>
        <v>0.52777777777777779</v>
      </c>
      <c r="AK19" s="32">
        <f t="shared" si="2"/>
        <v>0.61111111111111105</v>
      </c>
      <c r="AL19" s="32">
        <f t="shared" si="2"/>
        <v>0.69444444444444442</v>
      </c>
      <c r="AM19" s="32">
        <f t="shared" si="2"/>
        <v>0.77777777777777779</v>
      </c>
      <c r="AN19" s="32">
        <f t="shared" si="2"/>
        <v>0.94444444444444442</v>
      </c>
      <c r="AO19" s="1"/>
      <c r="AP19" s="9"/>
      <c r="AQ19" s="1"/>
      <c r="AR19" s="16">
        <v>2.0833333333333333E-3</v>
      </c>
      <c r="AS19" s="16">
        <v>2.0833333333333333E-3</v>
      </c>
      <c r="AT19" s="5"/>
      <c r="AU19" s="5"/>
    </row>
    <row r="20" spans="3:47" ht="12.75" customHeight="1" x14ac:dyDescent="0.2">
      <c r="C20" s="37">
        <v>1.4000000000000006</v>
      </c>
      <c r="D20" s="37">
        <v>1.4000000000000006</v>
      </c>
      <c r="E20" s="2">
        <v>3</v>
      </c>
      <c r="G20" s="39" t="s">
        <v>22</v>
      </c>
      <c r="H20" s="32"/>
      <c r="I20" s="32"/>
      <c r="J20" s="32">
        <f>J19+$AS20</f>
        <v>0.19652777777777777</v>
      </c>
      <c r="K20" s="32">
        <f>K19+$AS20</f>
        <v>0.2381944444444444</v>
      </c>
      <c r="L20" s="32"/>
      <c r="M20" s="32">
        <f>M19+$AS20</f>
        <v>0.27986111111111101</v>
      </c>
      <c r="N20" s="32"/>
      <c r="O20" s="32">
        <f t="shared" si="0"/>
        <v>0.32152777777777797</v>
      </c>
      <c r="P20" s="32">
        <f t="shared" si="0"/>
        <v>0.40486111111111101</v>
      </c>
      <c r="Q20" s="32">
        <f t="shared" si="0"/>
        <v>0.44652777777777797</v>
      </c>
      <c r="R20" s="32">
        <f t="shared" si="0"/>
        <v>0.48819444444444499</v>
      </c>
      <c r="S20" s="32">
        <f t="shared" si="0"/>
        <v>0.52986111111111101</v>
      </c>
      <c r="T20" s="32">
        <f>T19+$AS20</f>
        <v>0.5541666666666667</v>
      </c>
      <c r="U20" s="32">
        <f>U19+$AS20</f>
        <v>0.57152777777777697</v>
      </c>
      <c r="V20" s="32">
        <f>V19+$AS20</f>
        <v>0.58194444444444438</v>
      </c>
      <c r="W20" s="32">
        <f>W19+$AS20</f>
        <v>0.61319444444444393</v>
      </c>
      <c r="X20" s="32"/>
      <c r="Y20" s="32">
        <f>Y19+$AS20</f>
        <v>0.62361111111111112</v>
      </c>
      <c r="Z20" s="32">
        <f t="shared" si="1"/>
        <v>0.65486111111111112</v>
      </c>
      <c r="AA20" s="32">
        <f t="shared" si="1"/>
        <v>0.69652777777777797</v>
      </c>
      <c r="AB20" s="32">
        <f t="shared" si="1"/>
        <v>0.73819444444444493</v>
      </c>
      <c r="AC20" s="32">
        <f t="shared" si="1"/>
        <v>0.77986111111111101</v>
      </c>
      <c r="AD20" s="32"/>
      <c r="AE20" s="32">
        <f>AE19+$AS20</f>
        <v>0.94652777777777775</v>
      </c>
      <c r="AF20" s="33"/>
      <c r="AG20" s="32">
        <f t="shared" si="2"/>
        <v>0.27986111111111106</v>
      </c>
      <c r="AH20" s="32">
        <f t="shared" si="2"/>
        <v>0.36319444444444443</v>
      </c>
      <c r="AI20" s="32">
        <f t="shared" si="2"/>
        <v>0.44652777777777797</v>
      </c>
      <c r="AJ20" s="32">
        <f t="shared" si="2"/>
        <v>0.52986111111111112</v>
      </c>
      <c r="AK20" s="32">
        <f t="shared" si="2"/>
        <v>0.61319444444444438</v>
      </c>
      <c r="AL20" s="32">
        <f t="shared" si="2"/>
        <v>0.69652777777777775</v>
      </c>
      <c r="AM20" s="32">
        <f t="shared" si="2"/>
        <v>0.77986111111111112</v>
      </c>
      <c r="AN20" s="32">
        <f t="shared" si="2"/>
        <v>0.94652777777777775</v>
      </c>
      <c r="AO20" s="1"/>
      <c r="AP20" s="9"/>
      <c r="AQ20" s="1"/>
      <c r="AR20" s="16">
        <v>2.0833333333333333E-3</v>
      </c>
      <c r="AS20" s="16">
        <v>2.0833333333333333E-3</v>
      </c>
      <c r="AT20" s="5"/>
      <c r="AU20" s="5"/>
    </row>
    <row r="21" spans="3:47" ht="12.75" customHeight="1" x14ac:dyDescent="0.2">
      <c r="C21" s="37">
        <v>4.3000000000000007</v>
      </c>
      <c r="D21" s="37">
        <v>4.3000000000000007</v>
      </c>
      <c r="E21" s="2">
        <v>4</v>
      </c>
      <c r="G21" s="39" t="s">
        <v>23</v>
      </c>
      <c r="H21" s="32"/>
      <c r="I21" s="32"/>
      <c r="J21" s="32" t="s">
        <v>24</v>
      </c>
      <c r="K21" s="32" t="s">
        <v>24</v>
      </c>
      <c r="L21" s="32"/>
      <c r="M21" s="32" t="s">
        <v>24</v>
      </c>
      <c r="N21" s="32"/>
      <c r="O21" s="32" t="s">
        <v>24</v>
      </c>
      <c r="P21" s="32" t="s">
        <v>24</v>
      </c>
      <c r="Q21" s="32" t="s">
        <v>24</v>
      </c>
      <c r="R21" s="32" t="s">
        <v>24</v>
      </c>
      <c r="S21" s="32" t="s">
        <v>24</v>
      </c>
      <c r="T21" s="32" t="s">
        <v>24</v>
      </c>
      <c r="U21" s="32" t="s">
        <v>24</v>
      </c>
      <c r="V21" s="32" t="s">
        <v>24</v>
      </c>
      <c r="W21" s="32" t="s">
        <v>24</v>
      </c>
      <c r="X21" s="32"/>
      <c r="Y21" s="32" t="s">
        <v>24</v>
      </c>
      <c r="Z21" s="32" t="s">
        <v>24</v>
      </c>
      <c r="AA21" s="32" t="s">
        <v>24</v>
      </c>
      <c r="AB21" s="32" t="s">
        <v>24</v>
      </c>
      <c r="AC21" s="32" t="s">
        <v>24</v>
      </c>
      <c r="AD21" s="32"/>
      <c r="AE21" s="32" t="s">
        <v>24</v>
      </c>
      <c r="AF21" s="33"/>
      <c r="AG21" s="32" t="s">
        <v>24</v>
      </c>
      <c r="AH21" s="32" t="s">
        <v>24</v>
      </c>
      <c r="AI21" s="32" t="s">
        <v>24</v>
      </c>
      <c r="AJ21" s="32" t="s">
        <v>24</v>
      </c>
      <c r="AK21" s="32" t="s">
        <v>24</v>
      </c>
      <c r="AL21" s="32" t="s">
        <v>24</v>
      </c>
      <c r="AM21" s="32" t="s">
        <v>24</v>
      </c>
      <c r="AN21" s="32" t="s">
        <v>24</v>
      </c>
      <c r="AO21" s="1"/>
      <c r="AP21" s="9"/>
      <c r="AQ21" s="1"/>
      <c r="AR21" s="16">
        <v>2.7777777777777779E-3</v>
      </c>
      <c r="AS21" s="16"/>
      <c r="AT21" s="5"/>
      <c r="AU21" s="5"/>
    </row>
    <row r="22" spans="3:47" ht="12.75" customHeight="1" x14ac:dyDescent="0.2">
      <c r="C22" s="34">
        <v>5.5000000000000009</v>
      </c>
      <c r="D22" s="34">
        <v>5.5000000000000009</v>
      </c>
      <c r="E22" s="2">
        <v>5</v>
      </c>
      <c r="G22" s="39" t="s">
        <v>25</v>
      </c>
      <c r="H22" s="32"/>
      <c r="I22" s="32"/>
      <c r="J22" s="32" t="s">
        <v>24</v>
      </c>
      <c r="K22" s="32" t="s">
        <v>24</v>
      </c>
      <c r="L22" s="32"/>
      <c r="M22" s="32" t="s">
        <v>24</v>
      </c>
      <c r="N22" s="32"/>
      <c r="O22" s="32" t="s">
        <v>24</v>
      </c>
      <c r="P22" s="32" t="s">
        <v>24</v>
      </c>
      <c r="Q22" s="32" t="s">
        <v>24</v>
      </c>
      <c r="R22" s="32" t="s">
        <v>24</v>
      </c>
      <c r="S22" s="32" t="s">
        <v>24</v>
      </c>
      <c r="T22" s="32" t="s">
        <v>24</v>
      </c>
      <c r="U22" s="32" t="s">
        <v>24</v>
      </c>
      <c r="V22" s="32" t="s">
        <v>24</v>
      </c>
      <c r="W22" s="32" t="s">
        <v>24</v>
      </c>
      <c r="X22" s="32"/>
      <c r="Y22" s="32" t="s">
        <v>24</v>
      </c>
      <c r="Z22" s="32" t="s">
        <v>24</v>
      </c>
      <c r="AA22" s="32" t="s">
        <v>24</v>
      </c>
      <c r="AB22" s="32" t="s">
        <v>24</v>
      </c>
      <c r="AC22" s="32" t="s">
        <v>24</v>
      </c>
      <c r="AD22" s="32"/>
      <c r="AE22" s="32" t="s">
        <v>24</v>
      </c>
      <c r="AF22" s="33"/>
      <c r="AG22" s="32" t="s">
        <v>24</v>
      </c>
      <c r="AH22" s="32" t="s">
        <v>24</v>
      </c>
      <c r="AI22" s="32" t="s">
        <v>24</v>
      </c>
      <c r="AJ22" s="32" t="s">
        <v>24</v>
      </c>
      <c r="AK22" s="32" t="s">
        <v>24</v>
      </c>
      <c r="AL22" s="32" t="s">
        <v>24</v>
      </c>
      <c r="AM22" s="32" t="s">
        <v>24</v>
      </c>
      <c r="AN22" s="32" t="s">
        <v>24</v>
      </c>
      <c r="AO22" s="1"/>
      <c r="AP22" s="9"/>
      <c r="AQ22" s="1"/>
      <c r="AR22" s="16">
        <v>1.3888888888888889E-3</v>
      </c>
      <c r="AS22" s="16"/>
      <c r="AT22" s="5"/>
      <c r="AU22" s="5"/>
    </row>
    <row r="23" spans="3:47" ht="12.75" customHeight="1" x14ac:dyDescent="0.2">
      <c r="C23" s="34">
        <v>7.6000000000000005</v>
      </c>
      <c r="D23" s="34">
        <v>7.6000000000000005</v>
      </c>
      <c r="E23" s="2">
        <v>6</v>
      </c>
      <c r="G23" s="39" t="s">
        <v>26</v>
      </c>
      <c r="H23" s="32"/>
      <c r="I23" s="32"/>
      <c r="J23" s="32">
        <f>J20+$AS23</f>
        <v>0.20208333333333334</v>
      </c>
      <c r="K23" s="32">
        <f>K20+$AS23</f>
        <v>0.24374999999999997</v>
      </c>
      <c r="L23" s="32"/>
      <c r="M23" s="32">
        <f>M20+$AS23</f>
        <v>0.28541666666666654</v>
      </c>
      <c r="N23" s="32"/>
      <c r="O23" s="32">
        <f>O20+$AS23</f>
        <v>0.3270833333333335</v>
      </c>
      <c r="P23" s="32">
        <f>P20+$AS23</f>
        <v>0.41041666666666654</v>
      </c>
      <c r="Q23" s="32">
        <f>Q20+$AS23</f>
        <v>0.4520833333333335</v>
      </c>
      <c r="R23" s="32">
        <f>R20+$AS23</f>
        <v>0.49375000000000052</v>
      </c>
      <c r="S23" s="32">
        <f>S20+$AS23</f>
        <v>0.53541666666666654</v>
      </c>
      <c r="T23" s="32" t="s">
        <v>24</v>
      </c>
      <c r="U23" s="32">
        <f>U20+$AS23</f>
        <v>0.5770833333333325</v>
      </c>
      <c r="V23" s="32" t="s">
        <v>24</v>
      </c>
      <c r="W23" s="32">
        <f>W20+$AS23</f>
        <v>0.61874999999999947</v>
      </c>
      <c r="X23" s="32"/>
      <c r="Y23" s="32" t="s">
        <v>24</v>
      </c>
      <c r="Z23" s="32">
        <f>Z20+$AS23</f>
        <v>0.66041666666666665</v>
      </c>
      <c r="AA23" s="32">
        <f>AA20+$AS23</f>
        <v>0.7020833333333335</v>
      </c>
      <c r="AB23" s="32">
        <f>AB20+$AS23</f>
        <v>0.74375000000000047</v>
      </c>
      <c r="AC23" s="32">
        <f>AC20+$AS23</f>
        <v>0.78541666666666654</v>
      </c>
      <c r="AD23" s="32"/>
      <c r="AE23" s="32">
        <f>AE20+$AS23</f>
        <v>0.95208333333333328</v>
      </c>
      <c r="AF23" s="33"/>
      <c r="AG23" s="32">
        <f t="shared" ref="AG23:AN23" si="3">AG20+$AS23</f>
        <v>0.2854166666666666</v>
      </c>
      <c r="AH23" s="32">
        <f t="shared" si="3"/>
        <v>0.36874999999999997</v>
      </c>
      <c r="AI23" s="32">
        <f t="shared" si="3"/>
        <v>0.4520833333333335</v>
      </c>
      <c r="AJ23" s="32">
        <f t="shared" si="3"/>
        <v>0.53541666666666665</v>
      </c>
      <c r="AK23" s="32">
        <f t="shared" si="3"/>
        <v>0.61874999999999991</v>
      </c>
      <c r="AL23" s="32">
        <f t="shared" si="3"/>
        <v>0.70208333333333328</v>
      </c>
      <c r="AM23" s="32">
        <f t="shared" si="3"/>
        <v>0.78541666666666665</v>
      </c>
      <c r="AN23" s="32">
        <f t="shared" si="3"/>
        <v>0.95208333333333328</v>
      </c>
      <c r="AO23" s="1"/>
      <c r="AP23" s="9"/>
      <c r="AQ23" s="1"/>
      <c r="AR23" s="16">
        <v>1.3888888888888889E-3</v>
      </c>
      <c r="AS23" s="16">
        <v>5.5555555555555558E-3</v>
      </c>
      <c r="AT23" s="5"/>
      <c r="AU23" s="5"/>
    </row>
    <row r="24" spans="3:47" ht="12.75" customHeight="1" x14ac:dyDescent="0.2">
      <c r="C24" s="34">
        <v>9.9000000000000021</v>
      </c>
      <c r="D24" s="34">
        <v>9.9000000000000021</v>
      </c>
      <c r="E24" s="2">
        <v>7</v>
      </c>
      <c r="G24" s="39" t="s">
        <v>27</v>
      </c>
      <c r="H24" s="32"/>
      <c r="I24" s="32"/>
      <c r="J24" s="32">
        <f>J23+$AS24</f>
        <v>0.20347222222222222</v>
      </c>
      <c r="K24" s="32">
        <f>K23+$AS24</f>
        <v>0.24513888888888885</v>
      </c>
      <c r="L24" s="32"/>
      <c r="M24" s="32">
        <f>M23+$AS24</f>
        <v>0.28680555555555542</v>
      </c>
      <c r="N24" s="32"/>
      <c r="O24" s="32">
        <f t="shared" ref="O24:S25" si="4">O23+$AS24</f>
        <v>0.32847222222222239</v>
      </c>
      <c r="P24" s="32">
        <f t="shared" si="4"/>
        <v>0.41180555555555542</v>
      </c>
      <c r="Q24" s="32">
        <f t="shared" si="4"/>
        <v>0.45347222222222239</v>
      </c>
      <c r="R24" s="32">
        <f t="shared" si="4"/>
        <v>0.49513888888888941</v>
      </c>
      <c r="S24" s="32">
        <f t="shared" si="4"/>
        <v>0.53680555555555542</v>
      </c>
      <c r="T24" s="32" t="s">
        <v>24</v>
      </c>
      <c r="U24" s="32">
        <f>U23+$AS24</f>
        <v>0.57847222222222139</v>
      </c>
      <c r="V24" s="32" t="s">
        <v>24</v>
      </c>
      <c r="W24" s="32">
        <f>W23+$AS24</f>
        <v>0.62013888888888835</v>
      </c>
      <c r="X24" s="32"/>
      <c r="Y24" s="32" t="s">
        <v>24</v>
      </c>
      <c r="Z24" s="32">
        <f t="shared" ref="Z24:AC25" si="5">Z23+$AS24</f>
        <v>0.66180555555555554</v>
      </c>
      <c r="AA24" s="32">
        <f t="shared" si="5"/>
        <v>0.70347222222222239</v>
      </c>
      <c r="AB24" s="32">
        <f t="shared" si="5"/>
        <v>0.74513888888888935</v>
      </c>
      <c r="AC24" s="32">
        <f t="shared" si="5"/>
        <v>0.78680555555555542</v>
      </c>
      <c r="AD24" s="32"/>
      <c r="AE24" s="32">
        <f>AE23+$AS24</f>
        <v>0.95347222222222217</v>
      </c>
      <c r="AF24" s="33"/>
      <c r="AG24" s="32">
        <f t="shared" ref="AG24:AN25" si="6">AG23+$AS24</f>
        <v>0.28680555555555548</v>
      </c>
      <c r="AH24" s="32">
        <f t="shared" si="6"/>
        <v>0.37013888888888885</v>
      </c>
      <c r="AI24" s="32">
        <f t="shared" si="6"/>
        <v>0.45347222222222239</v>
      </c>
      <c r="AJ24" s="32">
        <f t="shared" si="6"/>
        <v>0.53680555555555554</v>
      </c>
      <c r="AK24" s="32">
        <f t="shared" si="6"/>
        <v>0.6201388888888888</v>
      </c>
      <c r="AL24" s="32">
        <f t="shared" si="6"/>
        <v>0.70347222222222217</v>
      </c>
      <c r="AM24" s="32">
        <f t="shared" si="6"/>
        <v>0.78680555555555554</v>
      </c>
      <c r="AN24" s="32">
        <f t="shared" si="6"/>
        <v>0.95347222222222217</v>
      </c>
      <c r="AO24" s="1"/>
      <c r="AP24" s="9"/>
      <c r="AQ24" s="1"/>
      <c r="AR24" s="16">
        <v>1.3888888888888889E-3</v>
      </c>
      <c r="AS24" s="16">
        <v>1.3888888888888889E-3</v>
      </c>
      <c r="AT24" s="5"/>
      <c r="AU24" s="5"/>
    </row>
    <row r="25" spans="3:47" ht="12.75" customHeight="1" x14ac:dyDescent="0.2">
      <c r="C25" s="34">
        <v>11.100000000000001</v>
      </c>
      <c r="D25" s="34">
        <v>11.100000000000001</v>
      </c>
      <c r="E25" s="2">
        <v>8</v>
      </c>
      <c r="G25" s="39" t="s">
        <v>28</v>
      </c>
      <c r="H25" s="32"/>
      <c r="I25" s="32"/>
      <c r="J25" s="32">
        <f>J24+$AS25</f>
        <v>0.2048611111111111</v>
      </c>
      <c r="K25" s="32">
        <f>K24+$AS25</f>
        <v>0.24652777777777773</v>
      </c>
      <c r="L25" s="32"/>
      <c r="M25" s="32">
        <f>M24+$AS25</f>
        <v>0.28819444444444431</v>
      </c>
      <c r="N25" s="32"/>
      <c r="O25" s="32">
        <f t="shared" si="4"/>
        <v>0.32986111111111127</v>
      </c>
      <c r="P25" s="32">
        <f t="shared" si="4"/>
        <v>0.41319444444444431</v>
      </c>
      <c r="Q25" s="32">
        <f t="shared" si="4"/>
        <v>0.45486111111111127</v>
      </c>
      <c r="R25" s="32">
        <f t="shared" si="4"/>
        <v>0.49652777777777829</v>
      </c>
      <c r="S25" s="32">
        <f t="shared" si="4"/>
        <v>0.53819444444444431</v>
      </c>
      <c r="T25" s="32" t="s">
        <v>24</v>
      </c>
      <c r="U25" s="32">
        <f>U24+$AS25</f>
        <v>0.57986111111111027</v>
      </c>
      <c r="V25" s="32" t="s">
        <v>24</v>
      </c>
      <c r="W25" s="32">
        <f>W24+$AS25</f>
        <v>0.62152777777777724</v>
      </c>
      <c r="X25" s="32"/>
      <c r="Y25" s="32" t="s">
        <v>24</v>
      </c>
      <c r="Z25" s="32">
        <f t="shared" si="5"/>
        <v>0.66319444444444442</v>
      </c>
      <c r="AA25" s="32">
        <f t="shared" si="5"/>
        <v>0.70486111111111127</v>
      </c>
      <c r="AB25" s="32">
        <f t="shared" si="5"/>
        <v>0.74652777777777823</v>
      </c>
      <c r="AC25" s="32">
        <f t="shared" si="5"/>
        <v>0.78819444444444431</v>
      </c>
      <c r="AD25" s="32"/>
      <c r="AE25" s="32">
        <f>AE24+$AS25</f>
        <v>0.95486111111111105</v>
      </c>
      <c r="AF25" s="33"/>
      <c r="AG25" s="32">
        <f t="shared" si="6"/>
        <v>0.28819444444444436</v>
      </c>
      <c r="AH25" s="32">
        <f t="shared" si="6"/>
        <v>0.37152777777777773</v>
      </c>
      <c r="AI25" s="32">
        <f t="shared" si="6"/>
        <v>0.45486111111111127</v>
      </c>
      <c r="AJ25" s="32">
        <f t="shared" si="6"/>
        <v>0.53819444444444442</v>
      </c>
      <c r="AK25" s="32">
        <f t="shared" si="6"/>
        <v>0.62152777777777768</v>
      </c>
      <c r="AL25" s="32">
        <f t="shared" si="6"/>
        <v>0.70486111111111105</v>
      </c>
      <c r="AM25" s="32">
        <f t="shared" si="6"/>
        <v>0.78819444444444442</v>
      </c>
      <c r="AN25" s="32">
        <f t="shared" si="6"/>
        <v>0.95486111111111105</v>
      </c>
      <c r="AO25" s="1"/>
      <c r="AP25" s="9"/>
      <c r="AQ25" s="1"/>
      <c r="AR25" s="16">
        <v>1.3888888888888889E-3</v>
      </c>
      <c r="AS25" s="16">
        <v>1.3888888888888889E-3</v>
      </c>
      <c r="AT25" s="5"/>
      <c r="AU25" s="5"/>
    </row>
    <row r="26" spans="3:47" ht="12.75" customHeight="1" x14ac:dyDescent="0.2">
      <c r="C26" s="34">
        <v>12.500000000000002</v>
      </c>
      <c r="D26" s="34">
        <v>12.500000000000002</v>
      </c>
      <c r="E26" s="2">
        <v>9</v>
      </c>
      <c r="G26" s="39" t="s">
        <v>29</v>
      </c>
      <c r="H26" s="32"/>
      <c r="I26" s="32"/>
      <c r="J26" s="32" t="s">
        <v>24</v>
      </c>
      <c r="K26" s="32" t="s">
        <v>24</v>
      </c>
      <c r="L26" s="32"/>
      <c r="M26" s="32" t="s">
        <v>24</v>
      </c>
      <c r="N26" s="32"/>
      <c r="O26" s="32" t="s">
        <v>24</v>
      </c>
      <c r="P26" s="32" t="s">
        <v>24</v>
      </c>
      <c r="Q26" s="32" t="s">
        <v>24</v>
      </c>
      <c r="R26" s="32" t="s">
        <v>24</v>
      </c>
      <c r="S26" s="32" t="s">
        <v>24</v>
      </c>
      <c r="T26" s="32" t="s">
        <v>24</v>
      </c>
      <c r="U26" s="32" t="s">
        <v>24</v>
      </c>
      <c r="V26" s="32" t="s">
        <v>24</v>
      </c>
      <c r="W26" s="32" t="s">
        <v>24</v>
      </c>
      <c r="X26" s="32"/>
      <c r="Y26" s="32" t="s">
        <v>24</v>
      </c>
      <c r="Z26" s="32" t="s">
        <v>24</v>
      </c>
      <c r="AA26" s="32" t="s">
        <v>24</v>
      </c>
      <c r="AB26" s="32" t="s">
        <v>24</v>
      </c>
      <c r="AC26" s="32" t="s">
        <v>24</v>
      </c>
      <c r="AD26" s="32"/>
      <c r="AE26" s="32" t="s">
        <v>24</v>
      </c>
      <c r="AF26" s="33"/>
      <c r="AG26" s="32" t="s">
        <v>24</v>
      </c>
      <c r="AH26" s="32" t="s">
        <v>24</v>
      </c>
      <c r="AI26" s="32" t="s">
        <v>24</v>
      </c>
      <c r="AJ26" s="32" t="s">
        <v>24</v>
      </c>
      <c r="AK26" s="32" t="s">
        <v>24</v>
      </c>
      <c r="AL26" s="32" t="s">
        <v>24</v>
      </c>
      <c r="AM26" s="32" t="s">
        <v>24</v>
      </c>
      <c r="AN26" s="32" t="s">
        <v>24</v>
      </c>
      <c r="AO26" s="1"/>
      <c r="AP26" s="9"/>
      <c r="AQ26" s="1"/>
      <c r="AR26" s="16">
        <v>1.3888888888888889E-3</v>
      </c>
      <c r="AS26" s="16"/>
      <c r="AT26" s="5"/>
      <c r="AU26" s="5"/>
    </row>
    <row r="27" spans="3:47" ht="12.75" customHeight="1" x14ac:dyDescent="0.2">
      <c r="C27" s="34">
        <v>13.200000000000001</v>
      </c>
      <c r="D27" s="34">
        <v>13.200000000000001</v>
      </c>
      <c r="E27" s="2">
        <v>10</v>
      </c>
      <c r="G27" s="39" t="s">
        <v>30</v>
      </c>
      <c r="H27" s="32"/>
      <c r="I27" s="32"/>
      <c r="J27" s="32">
        <f>J25+$AS27</f>
        <v>0.20763888888888887</v>
      </c>
      <c r="K27" s="32">
        <f>K25+$AS27</f>
        <v>0.2493055555555555</v>
      </c>
      <c r="L27" s="32"/>
      <c r="M27" s="32">
        <f>M25+$AS27</f>
        <v>0.29097222222222208</v>
      </c>
      <c r="N27" s="32"/>
      <c r="O27" s="32">
        <f>O25+$AS27</f>
        <v>0.33263888888888904</v>
      </c>
      <c r="P27" s="32">
        <f>P25+$AS27</f>
        <v>0.41597222222222208</v>
      </c>
      <c r="Q27" s="32">
        <f>Q25+$AS27</f>
        <v>0.45763888888888904</v>
      </c>
      <c r="R27" s="32">
        <f>R25+$AS27</f>
        <v>0.49930555555555606</v>
      </c>
      <c r="S27" s="32">
        <f>S25+$AS27</f>
        <v>0.54097222222222208</v>
      </c>
      <c r="T27" s="32">
        <f>T20+"0:12"</f>
        <v>0.5625</v>
      </c>
      <c r="U27" s="32">
        <f>U25+$AS27</f>
        <v>0.58263888888888804</v>
      </c>
      <c r="V27" s="32">
        <f>V20+"0:12"</f>
        <v>0.59027777777777768</v>
      </c>
      <c r="W27" s="32">
        <f>W25+$AS27</f>
        <v>0.624305555555555</v>
      </c>
      <c r="X27" s="32"/>
      <c r="Y27" s="32">
        <f>Y20+"0:12"</f>
        <v>0.63194444444444442</v>
      </c>
      <c r="Z27" s="32">
        <f>Z25+$AS27</f>
        <v>0.66597222222222219</v>
      </c>
      <c r="AA27" s="32">
        <f>AA25+$AS27</f>
        <v>0.70763888888888904</v>
      </c>
      <c r="AB27" s="32">
        <f>AB25+$AS27</f>
        <v>0.749305555555556</v>
      </c>
      <c r="AC27" s="32">
        <f>AC25+$AS27</f>
        <v>0.79097222222222208</v>
      </c>
      <c r="AD27" s="32"/>
      <c r="AE27" s="32">
        <f>AE25+$AS27</f>
        <v>0.95763888888888882</v>
      </c>
      <c r="AF27" s="33"/>
      <c r="AG27" s="32">
        <f t="shared" ref="AG27:AN27" si="7">AG25+$AS27</f>
        <v>0.29097222222222213</v>
      </c>
      <c r="AH27" s="32">
        <f t="shared" si="7"/>
        <v>0.3743055555555555</v>
      </c>
      <c r="AI27" s="32">
        <f t="shared" si="7"/>
        <v>0.45763888888888904</v>
      </c>
      <c r="AJ27" s="32">
        <f t="shared" si="7"/>
        <v>0.54097222222222219</v>
      </c>
      <c r="AK27" s="32">
        <f t="shared" si="7"/>
        <v>0.62430555555555545</v>
      </c>
      <c r="AL27" s="32">
        <f t="shared" si="7"/>
        <v>0.70763888888888882</v>
      </c>
      <c r="AM27" s="32">
        <f t="shared" si="7"/>
        <v>0.79097222222222219</v>
      </c>
      <c r="AN27" s="32">
        <f t="shared" si="7"/>
        <v>0.95763888888888882</v>
      </c>
      <c r="AO27" s="1"/>
      <c r="AP27" s="9"/>
      <c r="AQ27" s="1"/>
      <c r="AR27" s="16">
        <v>1.3888888888888889E-3</v>
      </c>
      <c r="AS27" s="16">
        <v>2.7777777777777779E-3</v>
      </c>
      <c r="AT27" s="5"/>
      <c r="AU27" s="5"/>
    </row>
    <row r="28" spans="3:47" ht="12.75" customHeight="1" x14ac:dyDescent="0.2">
      <c r="C28" s="34">
        <v>15.8</v>
      </c>
      <c r="D28" s="34">
        <v>15.8</v>
      </c>
      <c r="E28" s="2">
        <v>11</v>
      </c>
      <c r="G28" s="39" t="s">
        <v>31</v>
      </c>
      <c r="H28" s="32"/>
      <c r="I28" s="32"/>
      <c r="J28" s="32" t="s">
        <v>24</v>
      </c>
      <c r="K28" s="32" t="s">
        <v>24</v>
      </c>
      <c r="L28" s="32"/>
      <c r="M28" s="32" t="s">
        <v>24</v>
      </c>
      <c r="N28" s="32"/>
      <c r="O28" s="32" t="s">
        <v>24</v>
      </c>
      <c r="P28" s="32" t="s">
        <v>24</v>
      </c>
      <c r="Q28" s="32" t="s">
        <v>24</v>
      </c>
      <c r="R28" s="32" t="s">
        <v>24</v>
      </c>
      <c r="S28" s="32" t="s">
        <v>24</v>
      </c>
      <c r="T28" s="32">
        <f>T27+"0:3"</f>
        <v>0.56458333333333333</v>
      </c>
      <c r="U28" s="32" t="s">
        <v>24</v>
      </c>
      <c r="V28" s="32">
        <f>V27+"0:3"</f>
        <v>0.59236111111111101</v>
      </c>
      <c r="W28" s="32" t="s">
        <v>24</v>
      </c>
      <c r="X28" s="32"/>
      <c r="Y28" s="32">
        <f>Y27+"0:3"</f>
        <v>0.63402777777777775</v>
      </c>
      <c r="Z28" s="32" t="s">
        <v>24</v>
      </c>
      <c r="AA28" s="32" t="s">
        <v>24</v>
      </c>
      <c r="AB28" s="32" t="s">
        <v>24</v>
      </c>
      <c r="AC28" s="32" t="s">
        <v>24</v>
      </c>
      <c r="AD28" s="32"/>
      <c r="AE28" s="32" t="s">
        <v>24</v>
      </c>
      <c r="AF28" s="33"/>
      <c r="AG28" s="32" t="s">
        <v>24</v>
      </c>
      <c r="AH28" s="32" t="s">
        <v>24</v>
      </c>
      <c r="AI28" s="32" t="s">
        <v>24</v>
      </c>
      <c r="AJ28" s="32" t="s">
        <v>24</v>
      </c>
      <c r="AK28" s="32" t="s">
        <v>24</v>
      </c>
      <c r="AL28" s="32" t="s">
        <v>24</v>
      </c>
      <c r="AM28" s="32" t="s">
        <v>24</v>
      </c>
      <c r="AN28" s="32" t="s">
        <v>24</v>
      </c>
      <c r="AO28" s="1"/>
      <c r="AP28" s="9"/>
      <c r="AQ28" s="1"/>
      <c r="AR28" s="16">
        <v>2.0833333333333333E-3</v>
      </c>
      <c r="AS28" s="16"/>
      <c r="AT28" s="5"/>
      <c r="AU28" s="5"/>
    </row>
    <row r="29" spans="3:47" ht="12.75" customHeight="1" x14ac:dyDescent="0.2">
      <c r="C29" s="34">
        <v>17.3</v>
      </c>
      <c r="D29" s="34">
        <v>17.3</v>
      </c>
      <c r="E29" s="2">
        <v>12</v>
      </c>
      <c r="G29" s="39" t="s">
        <v>32</v>
      </c>
      <c r="H29" s="32"/>
      <c r="I29" s="32"/>
      <c r="J29" s="32">
        <f>J27+$AS29</f>
        <v>0.21111111111111108</v>
      </c>
      <c r="K29" s="32">
        <f>K27+$AS29</f>
        <v>0.25277777777777771</v>
      </c>
      <c r="L29" s="32"/>
      <c r="M29" s="32">
        <f>M27+$AS29</f>
        <v>0.29444444444444429</v>
      </c>
      <c r="N29" s="32"/>
      <c r="O29" s="32">
        <f>O27+$AS29</f>
        <v>0.33611111111111125</v>
      </c>
      <c r="P29" s="32">
        <f>P27+$AS29</f>
        <v>0.41944444444444429</v>
      </c>
      <c r="Q29" s="32">
        <f>Q27+$AS29</f>
        <v>0.46111111111111125</v>
      </c>
      <c r="R29" s="32">
        <f>R27+$AS29</f>
        <v>0.50277777777777832</v>
      </c>
      <c r="S29" s="32">
        <f>S27+$AS29</f>
        <v>0.54444444444444429</v>
      </c>
      <c r="T29" s="32" t="s">
        <v>24</v>
      </c>
      <c r="U29" s="32">
        <f>U27+$AS29</f>
        <v>0.58611111111111025</v>
      </c>
      <c r="V29" s="32" t="s">
        <v>24</v>
      </c>
      <c r="W29" s="32">
        <f>W27+$AS29</f>
        <v>0.62777777777777721</v>
      </c>
      <c r="X29" s="32"/>
      <c r="Y29" s="32" t="s">
        <v>24</v>
      </c>
      <c r="Z29" s="32">
        <f>Z27+$AS29</f>
        <v>0.6694444444444444</v>
      </c>
      <c r="AA29" s="32">
        <f>AA27+$AS29</f>
        <v>0.71111111111111125</v>
      </c>
      <c r="AB29" s="32">
        <f>AB27+$AS29</f>
        <v>0.75277777777777821</v>
      </c>
      <c r="AC29" s="32">
        <f>AC27+$AS29</f>
        <v>0.79444444444444429</v>
      </c>
      <c r="AD29" s="32"/>
      <c r="AE29" s="32">
        <f>AE27+$AS29</f>
        <v>0.96111111111111103</v>
      </c>
      <c r="AF29" s="33"/>
      <c r="AG29" s="32">
        <f t="shared" ref="AG29:AN29" si="8">AG27+$AS29</f>
        <v>0.29444444444444434</v>
      </c>
      <c r="AH29" s="32">
        <f t="shared" si="8"/>
        <v>0.37777777777777771</v>
      </c>
      <c r="AI29" s="32">
        <f t="shared" si="8"/>
        <v>0.46111111111111125</v>
      </c>
      <c r="AJ29" s="32">
        <f t="shared" si="8"/>
        <v>0.5444444444444444</v>
      </c>
      <c r="AK29" s="32">
        <f t="shared" si="8"/>
        <v>0.62777777777777766</v>
      </c>
      <c r="AL29" s="32">
        <f t="shared" si="8"/>
        <v>0.71111111111111103</v>
      </c>
      <c r="AM29" s="32">
        <f t="shared" si="8"/>
        <v>0.7944444444444444</v>
      </c>
      <c r="AN29" s="32">
        <f t="shared" si="8"/>
        <v>0.96111111111111103</v>
      </c>
      <c r="AO29" s="1"/>
      <c r="AP29" s="9"/>
      <c r="AQ29" s="1"/>
      <c r="AR29" s="16">
        <v>1.3888888888888889E-3</v>
      </c>
      <c r="AS29" s="16">
        <v>3.472222222222222E-3</v>
      </c>
      <c r="AT29" s="5"/>
      <c r="AU29" s="5"/>
    </row>
    <row r="30" spans="3:47" ht="12.75" customHeight="1" x14ac:dyDescent="0.2">
      <c r="C30" s="34">
        <v>19.100000000000001</v>
      </c>
      <c r="D30" s="34" t="s">
        <v>33</v>
      </c>
      <c r="E30" s="2">
        <v>13</v>
      </c>
      <c r="G30" s="35" t="s">
        <v>34</v>
      </c>
      <c r="H30" s="36" t="s">
        <v>20</v>
      </c>
      <c r="I30" s="36"/>
      <c r="J30" s="36">
        <f t="shared" ref="J30:K32" si="9">J29+$AS30</f>
        <v>0.21249999999999997</v>
      </c>
      <c r="K30" s="36">
        <f t="shared" si="9"/>
        <v>0.2541666666666666</v>
      </c>
      <c r="L30" s="36"/>
      <c r="M30" s="36">
        <f>M29+$AS30</f>
        <v>0.29583333333333317</v>
      </c>
      <c r="N30" s="36"/>
      <c r="O30" s="36">
        <f t="shared" ref="O30:S32" si="10">O29+$AS30</f>
        <v>0.33750000000000013</v>
      </c>
      <c r="P30" s="36">
        <f t="shared" si="10"/>
        <v>0.42083333333333317</v>
      </c>
      <c r="Q30" s="36">
        <f t="shared" si="10"/>
        <v>0.46250000000000013</v>
      </c>
      <c r="R30" s="36">
        <f t="shared" si="10"/>
        <v>0.50416666666666721</v>
      </c>
      <c r="S30" s="36">
        <f t="shared" si="10"/>
        <v>0.54583333333333317</v>
      </c>
      <c r="T30" s="36" t="s">
        <v>33</v>
      </c>
      <c r="U30" s="36">
        <f>U29+$AS30</f>
        <v>0.58749999999999913</v>
      </c>
      <c r="V30" s="36" t="s">
        <v>33</v>
      </c>
      <c r="W30" s="36">
        <f>W29+$AS30</f>
        <v>0.6291666666666661</v>
      </c>
      <c r="X30" s="36"/>
      <c r="Y30" s="36" t="s">
        <v>33</v>
      </c>
      <c r="Z30" s="36">
        <f t="shared" ref="Z30:AC32" si="11">Z29+$AS30</f>
        <v>0.67083333333333328</v>
      </c>
      <c r="AA30" s="36">
        <f t="shared" si="11"/>
        <v>0.71250000000000013</v>
      </c>
      <c r="AB30" s="36">
        <f t="shared" si="11"/>
        <v>0.7541666666666671</v>
      </c>
      <c r="AC30" s="36">
        <f t="shared" si="11"/>
        <v>0.79583333333333317</v>
      </c>
      <c r="AD30" s="36"/>
      <c r="AE30" s="36">
        <f>AE29+$AS30</f>
        <v>0.96249999999999991</v>
      </c>
      <c r="AF30" s="33"/>
      <c r="AG30" s="36">
        <f t="shared" ref="AG30:AN32" si="12">AG29+$AS30</f>
        <v>0.29583333333333323</v>
      </c>
      <c r="AH30" s="36">
        <f t="shared" si="12"/>
        <v>0.3791666666666666</v>
      </c>
      <c r="AI30" s="36">
        <f t="shared" si="12"/>
        <v>0.46250000000000013</v>
      </c>
      <c r="AJ30" s="36">
        <f t="shared" si="12"/>
        <v>0.54583333333333328</v>
      </c>
      <c r="AK30" s="36">
        <f t="shared" si="12"/>
        <v>0.62916666666666654</v>
      </c>
      <c r="AL30" s="36">
        <f t="shared" si="12"/>
        <v>0.71249999999999991</v>
      </c>
      <c r="AM30" s="36">
        <f t="shared" si="12"/>
        <v>0.79583333333333328</v>
      </c>
      <c r="AN30" s="36">
        <f t="shared" si="12"/>
        <v>0.96249999999999991</v>
      </c>
      <c r="AO30" s="1"/>
      <c r="AP30" s="9"/>
      <c r="AQ30" s="1"/>
      <c r="AR30" s="16">
        <v>1.3888888888888889E-3</v>
      </c>
      <c r="AS30" s="16">
        <v>1.3888888888888889E-3</v>
      </c>
      <c r="AT30" s="5"/>
      <c r="AU30" s="5"/>
    </row>
    <row r="31" spans="3:47" ht="12.75" customHeight="1" x14ac:dyDescent="0.2">
      <c r="C31" s="34"/>
      <c r="D31" s="34"/>
      <c r="E31" s="2">
        <v>13</v>
      </c>
      <c r="G31" s="38" t="s">
        <v>34</v>
      </c>
      <c r="H31" s="32" t="s">
        <v>21</v>
      </c>
      <c r="I31" s="32"/>
      <c r="J31" s="32">
        <f t="shared" si="9"/>
        <v>0.21319444444444441</v>
      </c>
      <c r="K31" s="32">
        <f t="shared" si="9"/>
        <v>0.25486111111111104</v>
      </c>
      <c r="L31" s="32"/>
      <c r="M31" s="32">
        <f>M30+$AS31</f>
        <v>0.29652777777777761</v>
      </c>
      <c r="N31" s="32"/>
      <c r="O31" s="32">
        <f t="shared" si="10"/>
        <v>0.33819444444444458</v>
      </c>
      <c r="P31" s="32">
        <f t="shared" si="10"/>
        <v>0.42152777777777761</v>
      </c>
      <c r="Q31" s="32">
        <f t="shared" si="10"/>
        <v>0.46319444444444458</v>
      </c>
      <c r="R31" s="32">
        <f t="shared" si="10"/>
        <v>0.50486111111111165</v>
      </c>
      <c r="S31" s="32">
        <f t="shared" si="10"/>
        <v>0.54652777777777761</v>
      </c>
      <c r="T31" s="32" t="s">
        <v>33</v>
      </c>
      <c r="U31" s="32">
        <f>U30+$AS31</f>
        <v>0.58819444444444358</v>
      </c>
      <c r="V31" s="32" t="s">
        <v>33</v>
      </c>
      <c r="W31" s="32">
        <f>W30+$AS31</f>
        <v>0.62986111111111054</v>
      </c>
      <c r="X31" s="32"/>
      <c r="Y31" s="32" t="s">
        <v>33</v>
      </c>
      <c r="Z31" s="32">
        <f t="shared" si="11"/>
        <v>0.67152777777777772</v>
      </c>
      <c r="AA31" s="32">
        <f t="shared" si="11"/>
        <v>0.71319444444444458</v>
      </c>
      <c r="AB31" s="32">
        <f t="shared" si="11"/>
        <v>0.75486111111111154</v>
      </c>
      <c r="AC31" s="32">
        <f t="shared" si="11"/>
        <v>0.79652777777777761</v>
      </c>
      <c r="AD31" s="32"/>
      <c r="AE31" s="32">
        <f>AE30+$AS31</f>
        <v>0.96319444444444435</v>
      </c>
      <c r="AF31" s="33"/>
      <c r="AG31" s="32">
        <f t="shared" si="12"/>
        <v>0.29652777777777767</v>
      </c>
      <c r="AH31" s="32">
        <f t="shared" si="12"/>
        <v>0.37986111111111104</v>
      </c>
      <c r="AI31" s="32">
        <f t="shared" si="12"/>
        <v>0.46319444444444458</v>
      </c>
      <c r="AJ31" s="32">
        <f t="shared" si="12"/>
        <v>0.54652777777777772</v>
      </c>
      <c r="AK31" s="32">
        <f t="shared" si="12"/>
        <v>0.62986111111111098</v>
      </c>
      <c r="AL31" s="32">
        <f t="shared" si="12"/>
        <v>0.71319444444444435</v>
      </c>
      <c r="AM31" s="32">
        <f t="shared" si="12"/>
        <v>0.79652777777777772</v>
      </c>
      <c r="AN31" s="32">
        <f t="shared" si="12"/>
        <v>0.96319444444444435</v>
      </c>
      <c r="AO31" s="1"/>
      <c r="AP31" s="9"/>
      <c r="AQ31" s="1"/>
      <c r="AR31" s="16">
        <v>6.9444444444444447E-4</v>
      </c>
      <c r="AS31" s="16">
        <v>6.9444444444444447E-4</v>
      </c>
      <c r="AT31" s="5"/>
      <c r="AU31" s="5"/>
    </row>
    <row r="32" spans="3:47" ht="12.75" customHeight="1" x14ac:dyDescent="0.2">
      <c r="C32" s="34">
        <v>19.5</v>
      </c>
      <c r="D32" s="34" t="s">
        <v>33</v>
      </c>
      <c r="E32" s="2">
        <v>14</v>
      </c>
      <c r="F32" s="5"/>
      <c r="G32" s="39" t="s">
        <v>35</v>
      </c>
      <c r="H32" s="32"/>
      <c r="I32" s="32"/>
      <c r="J32" s="32">
        <f t="shared" si="9"/>
        <v>0.21458333333333329</v>
      </c>
      <c r="K32" s="32">
        <f t="shared" si="9"/>
        <v>0.25624999999999992</v>
      </c>
      <c r="L32" s="32"/>
      <c r="M32" s="32">
        <f>M31+$AS32</f>
        <v>0.2979166666666665</v>
      </c>
      <c r="N32" s="32"/>
      <c r="O32" s="32">
        <f t="shared" si="10"/>
        <v>0.33958333333333346</v>
      </c>
      <c r="P32" s="32">
        <f t="shared" si="10"/>
        <v>0.4229166666666665</v>
      </c>
      <c r="Q32" s="32">
        <f t="shared" si="10"/>
        <v>0.46458333333333346</v>
      </c>
      <c r="R32" s="32">
        <f t="shared" si="10"/>
        <v>0.50625000000000053</v>
      </c>
      <c r="S32" s="32">
        <f t="shared" si="10"/>
        <v>0.5479166666666665</v>
      </c>
      <c r="T32" s="32" t="s">
        <v>33</v>
      </c>
      <c r="U32" s="32">
        <f>U31+$AS32</f>
        <v>0.58958333333333246</v>
      </c>
      <c r="V32" s="32" t="s">
        <v>33</v>
      </c>
      <c r="W32" s="32">
        <f>W31+$AS32</f>
        <v>0.63124999999999942</v>
      </c>
      <c r="X32" s="32"/>
      <c r="Y32" s="32" t="s">
        <v>33</v>
      </c>
      <c r="Z32" s="32">
        <f t="shared" si="11"/>
        <v>0.67291666666666661</v>
      </c>
      <c r="AA32" s="32">
        <f t="shared" si="11"/>
        <v>0.71458333333333346</v>
      </c>
      <c r="AB32" s="32">
        <f t="shared" si="11"/>
        <v>0.75625000000000042</v>
      </c>
      <c r="AC32" s="32">
        <f t="shared" si="11"/>
        <v>0.7979166666666665</v>
      </c>
      <c r="AD32" s="32"/>
      <c r="AE32" s="32">
        <f>AE31+$AS32</f>
        <v>0.96458333333333324</v>
      </c>
      <c r="AF32" s="33"/>
      <c r="AG32" s="32">
        <f t="shared" si="12"/>
        <v>0.29791666666666655</v>
      </c>
      <c r="AH32" s="32">
        <f t="shared" si="12"/>
        <v>0.38124999999999992</v>
      </c>
      <c r="AI32" s="32">
        <f t="shared" si="12"/>
        <v>0.46458333333333346</v>
      </c>
      <c r="AJ32" s="32">
        <f t="shared" si="12"/>
        <v>0.54791666666666661</v>
      </c>
      <c r="AK32" s="32">
        <f t="shared" si="12"/>
        <v>0.63124999999999987</v>
      </c>
      <c r="AL32" s="32">
        <f t="shared" si="12"/>
        <v>0.71458333333333324</v>
      </c>
      <c r="AM32" s="32">
        <f t="shared" si="12"/>
        <v>0.79791666666666661</v>
      </c>
      <c r="AN32" s="32">
        <f t="shared" si="12"/>
        <v>0.96458333333333324</v>
      </c>
      <c r="AO32" s="1"/>
      <c r="AR32" s="16">
        <v>1.3888888888888889E-3</v>
      </c>
      <c r="AS32" s="16">
        <v>1.3888888888888889E-3</v>
      </c>
      <c r="AT32" s="5"/>
      <c r="AU32" s="5"/>
    </row>
    <row r="33" spans="3:47" ht="12.75" customHeight="1" x14ac:dyDescent="0.2">
      <c r="C33" s="34" t="s">
        <v>33</v>
      </c>
      <c r="D33" s="34">
        <v>19.399999999999999</v>
      </c>
      <c r="E33" s="2">
        <v>15</v>
      </c>
      <c r="F33" s="5"/>
      <c r="G33" s="39" t="s">
        <v>36</v>
      </c>
      <c r="H33" s="32"/>
      <c r="I33" s="32"/>
      <c r="J33" s="32" t="s">
        <v>33</v>
      </c>
      <c r="K33" s="32" t="s">
        <v>33</v>
      </c>
      <c r="L33" s="32"/>
      <c r="M33" s="32" t="s">
        <v>33</v>
      </c>
      <c r="N33" s="32"/>
      <c r="O33" s="32" t="s">
        <v>33</v>
      </c>
      <c r="P33" s="32" t="s">
        <v>33</v>
      </c>
      <c r="Q33" s="32" t="s">
        <v>33</v>
      </c>
      <c r="R33" s="32" t="s">
        <v>33</v>
      </c>
      <c r="S33" s="32" t="s">
        <v>33</v>
      </c>
      <c r="T33" s="32">
        <f>T27+"0:6"</f>
        <v>0.56666666666666665</v>
      </c>
      <c r="U33" s="32" t="s">
        <v>33</v>
      </c>
      <c r="V33" s="32">
        <f>V27+"0:6"</f>
        <v>0.59444444444444433</v>
      </c>
      <c r="W33" s="32" t="s">
        <v>33</v>
      </c>
      <c r="X33" s="32"/>
      <c r="Y33" s="32">
        <f>Y27+"0:6"</f>
        <v>0.63611111111111107</v>
      </c>
      <c r="Z33" s="32" t="s">
        <v>33</v>
      </c>
      <c r="AA33" s="32" t="s">
        <v>33</v>
      </c>
      <c r="AB33" s="32" t="s">
        <v>33</v>
      </c>
      <c r="AC33" s="32" t="s">
        <v>33</v>
      </c>
      <c r="AD33" s="32"/>
      <c r="AE33" s="32" t="s">
        <v>33</v>
      </c>
      <c r="AF33" s="33"/>
      <c r="AG33" s="32" t="s">
        <v>33</v>
      </c>
      <c r="AH33" s="32" t="s">
        <v>33</v>
      </c>
      <c r="AI33" s="32" t="s">
        <v>33</v>
      </c>
      <c r="AJ33" s="32" t="s">
        <v>33</v>
      </c>
      <c r="AK33" s="32" t="s">
        <v>33</v>
      </c>
      <c r="AL33" s="32" t="s">
        <v>33</v>
      </c>
      <c r="AM33" s="32" t="s">
        <v>33</v>
      </c>
      <c r="AN33" s="32" t="s">
        <v>33</v>
      </c>
      <c r="AO33" s="1"/>
      <c r="AR33" s="16"/>
      <c r="AS33" s="16"/>
      <c r="AT33" s="5"/>
      <c r="AU33" s="5"/>
    </row>
    <row r="34" spans="3:47" ht="12.75" customHeight="1" x14ac:dyDescent="0.2">
      <c r="C34" s="34">
        <v>21.6</v>
      </c>
      <c r="D34" s="34">
        <v>21.4</v>
      </c>
      <c r="E34" s="2">
        <v>16</v>
      </c>
      <c r="F34" s="5"/>
      <c r="G34" s="39" t="s">
        <v>37</v>
      </c>
      <c r="H34" s="32"/>
      <c r="I34" s="32"/>
      <c r="J34" s="32">
        <f>J32+$AS34</f>
        <v>0.21666666666666662</v>
      </c>
      <c r="K34" s="32">
        <f>K32+$AS34</f>
        <v>0.25833333333333325</v>
      </c>
      <c r="L34" s="32"/>
      <c r="M34" s="32">
        <f>M32+$AS34</f>
        <v>0.29999999999999982</v>
      </c>
      <c r="N34" s="32"/>
      <c r="O34" s="32">
        <f>O32+$AS34</f>
        <v>0.34166666666666679</v>
      </c>
      <c r="P34" s="32">
        <f>P32+$AS34</f>
        <v>0.42499999999999982</v>
      </c>
      <c r="Q34" s="32">
        <f>Q32+$AS34</f>
        <v>0.46666666666666679</v>
      </c>
      <c r="R34" s="32">
        <f>R32+$AS34</f>
        <v>0.50833333333333386</v>
      </c>
      <c r="S34" s="32">
        <f>S32+$AS34</f>
        <v>0.54999999999999982</v>
      </c>
      <c r="T34" s="32" t="s">
        <v>24</v>
      </c>
      <c r="U34" s="32">
        <f>U32+$AS34</f>
        <v>0.59166666666666579</v>
      </c>
      <c r="V34" s="32" t="s">
        <v>24</v>
      </c>
      <c r="W34" s="32">
        <f>W32+$AS34</f>
        <v>0.63333333333333275</v>
      </c>
      <c r="X34" s="32"/>
      <c r="Y34" s="32" t="s">
        <v>24</v>
      </c>
      <c r="Z34" s="32">
        <f>Z32+$AS34</f>
        <v>0.67499999999999993</v>
      </c>
      <c r="AA34" s="32">
        <f>AA32+$AS34</f>
        <v>0.71666666666666679</v>
      </c>
      <c r="AB34" s="32">
        <f>AB32+$AS34</f>
        <v>0.75833333333333375</v>
      </c>
      <c r="AC34" s="32">
        <f>AC32+$AS34</f>
        <v>0.79999999999999982</v>
      </c>
      <c r="AD34" s="32"/>
      <c r="AE34" s="32">
        <f>AE32+$AS34</f>
        <v>0.96666666666666656</v>
      </c>
      <c r="AF34" s="33"/>
      <c r="AG34" s="32">
        <f t="shared" ref="AG34:AN34" si="13">AG32+$AS34</f>
        <v>0.29999999999999988</v>
      </c>
      <c r="AH34" s="32">
        <f t="shared" si="13"/>
        <v>0.38333333333333325</v>
      </c>
      <c r="AI34" s="32">
        <f t="shared" si="13"/>
        <v>0.46666666666666679</v>
      </c>
      <c r="AJ34" s="32">
        <f t="shared" si="13"/>
        <v>0.54999999999999993</v>
      </c>
      <c r="AK34" s="32">
        <f t="shared" si="13"/>
        <v>0.63333333333333319</v>
      </c>
      <c r="AL34" s="32">
        <f t="shared" si="13"/>
        <v>0.71666666666666656</v>
      </c>
      <c r="AM34" s="32">
        <f t="shared" si="13"/>
        <v>0.79999999999999993</v>
      </c>
      <c r="AN34" s="32">
        <f t="shared" si="13"/>
        <v>0.96666666666666656</v>
      </c>
      <c r="AO34" s="1"/>
      <c r="AR34" s="16">
        <v>2.0833333333333333E-3</v>
      </c>
      <c r="AS34" s="16">
        <v>2.0833333333333333E-3</v>
      </c>
      <c r="AT34" s="5"/>
      <c r="AU34" s="5"/>
    </row>
    <row r="35" spans="3:47" ht="12.75" customHeight="1" x14ac:dyDescent="0.2">
      <c r="C35" s="34">
        <v>22.700000000000003</v>
      </c>
      <c r="D35" s="34">
        <v>22.500000000000004</v>
      </c>
      <c r="E35" s="2">
        <v>17</v>
      </c>
      <c r="F35" s="5"/>
      <c r="G35" s="39" t="s">
        <v>38</v>
      </c>
      <c r="H35" s="32"/>
      <c r="I35" s="32"/>
      <c r="J35" s="32" t="s">
        <v>24</v>
      </c>
      <c r="K35" s="32" t="s">
        <v>24</v>
      </c>
      <c r="L35" s="32"/>
      <c r="M35" s="32" t="s">
        <v>24</v>
      </c>
      <c r="N35" s="32"/>
      <c r="O35" s="32" t="s">
        <v>24</v>
      </c>
      <c r="P35" s="32" t="s">
        <v>24</v>
      </c>
      <c r="Q35" s="32" t="s">
        <v>24</v>
      </c>
      <c r="R35" s="32" t="s">
        <v>24</v>
      </c>
      <c r="S35" s="32" t="s">
        <v>24</v>
      </c>
      <c r="T35" s="32" t="s">
        <v>24</v>
      </c>
      <c r="U35" s="32" t="s">
        <v>24</v>
      </c>
      <c r="V35" s="32" t="s">
        <v>24</v>
      </c>
      <c r="W35" s="32" t="s">
        <v>24</v>
      </c>
      <c r="X35" s="32"/>
      <c r="Y35" s="32" t="s">
        <v>24</v>
      </c>
      <c r="Z35" s="32" t="s">
        <v>24</v>
      </c>
      <c r="AA35" s="32" t="s">
        <v>24</v>
      </c>
      <c r="AB35" s="32" t="s">
        <v>24</v>
      </c>
      <c r="AC35" s="32" t="s">
        <v>24</v>
      </c>
      <c r="AD35" s="32"/>
      <c r="AE35" s="32" t="s">
        <v>24</v>
      </c>
      <c r="AF35" s="33"/>
      <c r="AG35" s="32" t="s">
        <v>24</v>
      </c>
      <c r="AH35" s="32" t="s">
        <v>24</v>
      </c>
      <c r="AI35" s="32" t="s">
        <v>24</v>
      </c>
      <c r="AJ35" s="32" t="s">
        <v>24</v>
      </c>
      <c r="AK35" s="32" t="s">
        <v>24</v>
      </c>
      <c r="AL35" s="32" t="s">
        <v>24</v>
      </c>
      <c r="AM35" s="32" t="s">
        <v>24</v>
      </c>
      <c r="AN35" s="32" t="s">
        <v>24</v>
      </c>
      <c r="AO35" s="1"/>
      <c r="AR35" s="16">
        <v>6.9444444444444447E-4</v>
      </c>
      <c r="AS35" s="16"/>
      <c r="AT35" s="5"/>
      <c r="AU35" s="5"/>
    </row>
    <row r="36" spans="3:47" ht="12.75" customHeight="1" x14ac:dyDescent="0.2">
      <c r="C36" s="34">
        <v>24.1</v>
      </c>
      <c r="D36" s="34">
        <v>23.900000000000002</v>
      </c>
      <c r="E36" s="2">
        <v>18</v>
      </c>
      <c r="F36" s="5"/>
      <c r="G36" s="39" t="s">
        <v>39</v>
      </c>
      <c r="H36" s="32"/>
      <c r="I36" s="32"/>
      <c r="J36" s="32" t="s">
        <v>24</v>
      </c>
      <c r="K36" s="32" t="s">
        <v>24</v>
      </c>
      <c r="L36" s="32"/>
      <c r="M36" s="32" t="s">
        <v>24</v>
      </c>
      <c r="N36" s="32"/>
      <c r="O36" s="32" t="s">
        <v>24</v>
      </c>
      <c r="P36" s="32" t="s">
        <v>24</v>
      </c>
      <c r="Q36" s="32" t="s">
        <v>24</v>
      </c>
      <c r="R36" s="32" t="s">
        <v>24</v>
      </c>
      <c r="S36" s="32" t="s">
        <v>24</v>
      </c>
      <c r="T36" s="32" t="s">
        <v>24</v>
      </c>
      <c r="U36" s="32" t="s">
        <v>24</v>
      </c>
      <c r="V36" s="32" t="s">
        <v>24</v>
      </c>
      <c r="W36" s="32" t="s">
        <v>24</v>
      </c>
      <c r="X36" s="32"/>
      <c r="Y36" s="32" t="s">
        <v>24</v>
      </c>
      <c r="Z36" s="32" t="s">
        <v>24</v>
      </c>
      <c r="AA36" s="32" t="s">
        <v>24</v>
      </c>
      <c r="AB36" s="32" t="s">
        <v>24</v>
      </c>
      <c r="AC36" s="32" t="s">
        <v>24</v>
      </c>
      <c r="AD36" s="32"/>
      <c r="AE36" s="32" t="s">
        <v>24</v>
      </c>
      <c r="AF36" s="33"/>
      <c r="AG36" s="32" t="s">
        <v>24</v>
      </c>
      <c r="AH36" s="32" t="s">
        <v>24</v>
      </c>
      <c r="AI36" s="32" t="s">
        <v>24</v>
      </c>
      <c r="AJ36" s="32" t="s">
        <v>24</v>
      </c>
      <c r="AK36" s="32" t="s">
        <v>24</v>
      </c>
      <c r="AL36" s="32" t="s">
        <v>24</v>
      </c>
      <c r="AM36" s="32" t="s">
        <v>24</v>
      </c>
      <c r="AN36" s="32" t="s">
        <v>24</v>
      </c>
      <c r="AO36" s="1"/>
      <c r="AR36" s="16">
        <v>1.3888888888888889E-3</v>
      </c>
      <c r="AS36" s="16"/>
      <c r="AT36" s="5"/>
      <c r="AU36" s="5"/>
    </row>
    <row r="37" spans="3:47" ht="12.75" customHeight="1" x14ac:dyDescent="0.2">
      <c r="C37" s="34">
        <v>24.6</v>
      </c>
      <c r="D37" s="34">
        <v>24.400000000000002</v>
      </c>
      <c r="E37" s="2">
        <v>19</v>
      </c>
      <c r="F37" s="5"/>
      <c r="G37" s="39" t="s">
        <v>40</v>
      </c>
      <c r="H37" s="32"/>
      <c r="I37" s="32"/>
      <c r="J37" s="32">
        <f>J34+$AS37</f>
        <v>0.21944444444444439</v>
      </c>
      <c r="K37" s="32">
        <f>K34+$AS37</f>
        <v>0.26111111111111102</v>
      </c>
      <c r="L37" s="32"/>
      <c r="M37" s="32">
        <f>M34+$AS37</f>
        <v>0.30277777777777759</v>
      </c>
      <c r="N37" s="32"/>
      <c r="O37" s="32">
        <f>O34+$AS37</f>
        <v>0.34444444444444455</v>
      </c>
      <c r="P37" s="32">
        <f>P34+$AS37</f>
        <v>0.42777777777777759</v>
      </c>
      <c r="Q37" s="32">
        <f>Q34+$AS37</f>
        <v>0.46944444444444455</v>
      </c>
      <c r="R37" s="32">
        <f>R34+$AS37</f>
        <v>0.51111111111111163</v>
      </c>
      <c r="S37" s="32">
        <f>S34+$AS37</f>
        <v>0.55277777777777759</v>
      </c>
      <c r="T37" s="32" t="s">
        <v>24</v>
      </c>
      <c r="U37" s="32">
        <f>U34+$AS37</f>
        <v>0.59444444444444355</v>
      </c>
      <c r="V37" s="32" t="s">
        <v>24</v>
      </c>
      <c r="W37" s="32">
        <f>W34+$AS37</f>
        <v>0.63611111111111052</v>
      </c>
      <c r="X37" s="32"/>
      <c r="Y37" s="32" t="s">
        <v>24</v>
      </c>
      <c r="Z37" s="32">
        <f>Z34+$AS37</f>
        <v>0.6777777777777777</v>
      </c>
      <c r="AA37" s="32">
        <f>AA34+$AS37</f>
        <v>0.71944444444444455</v>
      </c>
      <c r="AB37" s="32">
        <f>AB34+$AS37</f>
        <v>0.76111111111111152</v>
      </c>
      <c r="AC37" s="32">
        <f>AC34+$AS37</f>
        <v>0.80277777777777759</v>
      </c>
      <c r="AD37" s="32"/>
      <c r="AE37" s="32">
        <f>AE34+$AS37</f>
        <v>0.96944444444444433</v>
      </c>
      <c r="AF37" s="33"/>
      <c r="AG37" s="32">
        <f t="shared" ref="AG37:AN37" si="14">AG34+$AS37</f>
        <v>0.30277777777777765</v>
      </c>
      <c r="AH37" s="32">
        <f t="shared" si="14"/>
        <v>0.38611111111111102</v>
      </c>
      <c r="AI37" s="32">
        <f t="shared" si="14"/>
        <v>0.46944444444444455</v>
      </c>
      <c r="AJ37" s="32">
        <f t="shared" si="14"/>
        <v>0.5527777777777777</v>
      </c>
      <c r="AK37" s="32">
        <f t="shared" si="14"/>
        <v>0.63611111111111096</v>
      </c>
      <c r="AL37" s="32">
        <f t="shared" si="14"/>
        <v>0.71944444444444433</v>
      </c>
      <c r="AM37" s="32">
        <f t="shared" si="14"/>
        <v>0.8027777777777777</v>
      </c>
      <c r="AN37" s="32">
        <f t="shared" si="14"/>
        <v>0.96944444444444433</v>
      </c>
      <c r="AO37" s="1"/>
      <c r="AR37" s="16">
        <v>1.3888888888888889E-3</v>
      </c>
      <c r="AS37" s="16">
        <v>2.7777777777777779E-3</v>
      </c>
      <c r="AT37" s="5"/>
      <c r="AU37" s="5"/>
    </row>
    <row r="38" spans="3:47" ht="12" x14ac:dyDescent="0.2">
      <c r="C38" s="34">
        <v>25.5</v>
      </c>
      <c r="D38" s="34">
        <v>25.3</v>
      </c>
      <c r="E38" s="2">
        <v>20</v>
      </c>
      <c r="F38" s="5"/>
      <c r="G38" s="39" t="s">
        <v>41</v>
      </c>
      <c r="H38" s="32"/>
      <c r="I38" s="32"/>
      <c r="J38" s="32" t="s">
        <v>24</v>
      </c>
      <c r="K38" s="32" t="s">
        <v>24</v>
      </c>
      <c r="L38" s="32"/>
      <c r="M38" s="32" t="s">
        <v>24</v>
      </c>
      <c r="N38" s="32"/>
      <c r="O38" s="32" t="s">
        <v>24</v>
      </c>
      <c r="P38" s="32" t="s">
        <v>24</v>
      </c>
      <c r="Q38" s="32" t="s">
        <v>24</v>
      </c>
      <c r="R38" s="32" t="s">
        <v>24</v>
      </c>
      <c r="S38" s="32" t="s">
        <v>24</v>
      </c>
      <c r="T38" s="32" t="s">
        <v>24</v>
      </c>
      <c r="U38" s="32" t="s">
        <v>24</v>
      </c>
      <c r="V38" s="32" t="s">
        <v>24</v>
      </c>
      <c r="W38" s="32" t="s">
        <v>24</v>
      </c>
      <c r="X38" s="32"/>
      <c r="Y38" s="32" t="s">
        <v>24</v>
      </c>
      <c r="Z38" s="32" t="s">
        <v>24</v>
      </c>
      <c r="AA38" s="32" t="s">
        <v>24</v>
      </c>
      <c r="AB38" s="32" t="s">
        <v>24</v>
      </c>
      <c r="AC38" s="32" t="s">
        <v>24</v>
      </c>
      <c r="AD38" s="32"/>
      <c r="AE38" s="32" t="s">
        <v>24</v>
      </c>
      <c r="AF38" s="33"/>
      <c r="AG38" s="32" t="s">
        <v>24</v>
      </c>
      <c r="AH38" s="32" t="s">
        <v>24</v>
      </c>
      <c r="AI38" s="32" t="s">
        <v>24</v>
      </c>
      <c r="AJ38" s="32" t="s">
        <v>24</v>
      </c>
      <c r="AK38" s="32" t="s">
        <v>24</v>
      </c>
      <c r="AL38" s="32" t="s">
        <v>24</v>
      </c>
      <c r="AM38" s="32" t="s">
        <v>24</v>
      </c>
      <c r="AN38" s="32" t="s">
        <v>24</v>
      </c>
      <c r="AO38" s="1"/>
      <c r="AR38" s="16">
        <v>1.3888888888888889E-3</v>
      </c>
      <c r="AS38" s="16"/>
      <c r="AT38" s="5"/>
      <c r="AU38" s="5"/>
    </row>
    <row r="39" spans="3:47" ht="12" x14ac:dyDescent="0.2">
      <c r="C39" s="34">
        <v>26.3</v>
      </c>
      <c r="D39" s="34">
        <v>26.1</v>
      </c>
      <c r="E39" s="2">
        <v>21</v>
      </c>
      <c r="F39" s="5"/>
      <c r="G39" s="39" t="s">
        <v>42</v>
      </c>
      <c r="H39" s="32"/>
      <c r="I39" s="32"/>
      <c r="J39" s="32" t="s">
        <v>24</v>
      </c>
      <c r="K39" s="32" t="s">
        <v>24</v>
      </c>
      <c r="L39" s="32"/>
      <c r="M39" s="32" t="s">
        <v>24</v>
      </c>
      <c r="N39" s="32"/>
      <c r="O39" s="32" t="s">
        <v>24</v>
      </c>
      <c r="P39" s="32" t="s">
        <v>24</v>
      </c>
      <c r="Q39" s="32" t="s">
        <v>24</v>
      </c>
      <c r="R39" s="32" t="s">
        <v>24</v>
      </c>
      <c r="S39" s="32" t="s">
        <v>24</v>
      </c>
      <c r="T39" s="32" t="s">
        <v>24</v>
      </c>
      <c r="U39" s="32" t="s">
        <v>24</v>
      </c>
      <c r="V39" s="32" t="s">
        <v>24</v>
      </c>
      <c r="W39" s="32" t="s">
        <v>24</v>
      </c>
      <c r="X39" s="32"/>
      <c r="Y39" s="32" t="s">
        <v>24</v>
      </c>
      <c r="Z39" s="32" t="s">
        <v>24</v>
      </c>
      <c r="AA39" s="32" t="s">
        <v>24</v>
      </c>
      <c r="AB39" s="32" t="s">
        <v>24</v>
      </c>
      <c r="AC39" s="32" t="s">
        <v>24</v>
      </c>
      <c r="AD39" s="32"/>
      <c r="AE39" s="32" t="s">
        <v>24</v>
      </c>
      <c r="AF39" s="33"/>
      <c r="AG39" s="32" t="s">
        <v>24</v>
      </c>
      <c r="AH39" s="32" t="s">
        <v>24</v>
      </c>
      <c r="AI39" s="32" t="s">
        <v>24</v>
      </c>
      <c r="AJ39" s="32" t="s">
        <v>24</v>
      </c>
      <c r="AK39" s="32" t="s">
        <v>24</v>
      </c>
      <c r="AL39" s="32" t="s">
        <v>24</v>
      </c>
      <c r="AM39" s="32" t="s">
        <v>24</v>
      </c>
      <c r="AN39" s="32" t="s">
        <v>24</v>
      </c>
      <c r="AO39" s="1"/>
      <c r="AR39" s="16">
        <v>6.9444444444444447E-4</v>
      </c>
      <c r="AS39" s="16"/>
      <c r="AT39" s="5"/>
      <c r="AU39" s="5"/>
    </row>
    <row r="40" spans="3:47" ht="12" x14ac:dyDescent="0.2">
      <c r="C40" s="34">
        <v>27</v>
      </c>
      <c r="D40" s="34">
        <v>26.8</v>
      </c>
      <c r="E40" s="2">
        <v>22</v>
      </c>
      <c r="F40" s="5"/>
      <c r="G40" s="39" t="s">
        <v>43</v>
      </c>
      <c r="H40" s="32"/>
      <c r="I40" s="32"/>
      <c r="J40" s="32" t="s">
        <v>24</v>
      </c>
      <c r="K40" s="32" t="s">
        <v>24</v>
      </c>
      <c r="L40" s="32"/>
      <c r="M40" s="32" t="s">
        <v>24</v>
      </c>
      <c r="N40" s="32"/>
      <c r="O40" s="32" t="s">
        <v>24</v>
      </c>
      <c r="P40" s="32" t="s">
        <v>24</v>
      </c>
      <c r="Q40" s="32" t="s">
        <v>24</v>
      </c>
      <c r="R40" s="32" t="s">
        <v>24</v>
      </c>
      <c r="S40" s="32" t="s">
        <v>24</v>
      </c>
      <c r="T40" s="32" t="s">
        <v>24</v>
      </c>
      <c r="U40" s="32" t="s">
        <v>24</v>
      </c>
      <c r="V40" s="32" t="s">
        <v>24</v>
      </c>
      <c r="W40" s="32" t="s">
        <v>24</v>
      </c>
      <c r="X40" s="32"/>
      <c r="Y40" s="32" t="s">
        <v>24</v>
      </c>
      <c r="Z40" s="32" t="s">
        <v>24</v>
      </c>
      <c r="AA40" s="32" t="s">
        <v>24</v>
      </c>
      <c r="AB40" s="32" t="s">
        <v>24</v>
      </c>
      <c r="AC40" s="32" t="s">
        <v>24</v>
      </c>
      <c r="AD40" s="32"/>
      <c r="AE40" s="32" t="s">
        <v>24</v>
      </c>
      <c r="AF40" s="33"/>
      <c r="AG40" s="32" t="s">
        <v>24</v>
      </c>
      <c r="AH40" s="32" t="s">
        <v>24</v>
      </c>
      <c r="AI40" s="32" t="s">
        <v>24</v>
      </c>
      <c r="AJ40" s="32" t="s">
        <v>24</v>
      </c>
      <c r="AK40" s="32" t="s">
        <v>24</v>
      </c>
      <c r="AL40" s="32" t="s">
        <v>24</v>
      </c>
      <c r="AM40" s="32" t="s">
        <v>24</v>
      </c>
      <c r="AN40" s="32" t="s">
        <v>24</v>
      </c>
      <c r="AO40" s="1"/>
      <c r="AR40" s="16">
        <v>6.9444444444444447E-4</v>
      </c>
      <c r="AS40" s="16"/>
      <c r="AT40" s="5"/>
      <c r="AU40" s="5"/>
    </row>
    <row r="41" spans="3:47" ht="12" x14ac:dyDescent="0.2">
      <c r="C41" s="34">
        <v>28.1</v>
      </c>
      <c r="D41" s="34">
        <v>27.900000000000002</v>
      </c>
      <c r="E41" s="2">
        <v>23</v>
      </c>
      <c r="F41" s="5"/>
      <c r="G41" s="39" t="s">
        <v>44</v>
      </c>
      <c r="H41" s="32"/>
      <c r="I41" s="32"/>
      <c r="J41" s="32">
        <f>J37+$AS41</f>
        <v>0.22361111111111107</v>
      </c>
      <c r="K41" s="32">
        <f>K37+$AS41</f>
        <v>0.26527777777777767</v>
      </c>
      <c r="L41" s="32"/>
      <c r="M41" s="32">
        <f>M37+$AS41</f>
        <v>0.30694444444444424</v>
      </c>
      <c r="N41" s="32">
        <v>0.31388888888888888</v>
      </c>
      <c r="O41" s="32">
        <f>O37+$AS41</f>
        <v>0.3486111111111112</v>
      </c>
      <c r="P41" s="32">
        <f>P37+$AS41</f>
        <v>0.43194444444444424</v>
      </c>
      <c r="Q41" s="32">
        <f>Q37+$AS41</f>
        <v>0.4736111111111112</v>
      </c>
      <c r="R41" s="32">
        <f>R37+$AS41</f>
        <v>0.51527777777777828</v>
      </c>
      <c r="S41" s="32">
        <f>S37+$AS41</f>
        <v>0.55694444444444424</v>
      </c>
      <c r="T41" s="32" t="s">
        <v>24</v>
      </c>
      <c r="U41" s="32">
        <f>U37+$AS41</f>
        <v>0.59861111111111021</v>
      </c>
      <c r="V41" s="32" t="s">
        <v>24</v>
      </c>
      <c r="W41" s="32">
        <f>W37+$AS41</f>
        <v>0.64027777777777717</v>
      </c>
      <c r="X41" s="32"/>
      <c r="Y41" s="32" t="s">
        <v>24</v>
      </c>
      <c r="Z41" s="32">
        <f>Z37+$AS41</f>
        <v>0.68194444444444435</v>
      </c>
      <c r="AA41" s="32">
        <f>AA37+$AS41</f>
        <v>0.7236111111111112</v>
      </c>
      <c r="AB41" s="32">
        <f>AB37+$AS41</f>
        <v>0.76527777777777817</v>
      </c>
      <c r="AC41" s="32">
        <f>AC37+$AS41</f>
        <v>0.80694444444444424</v>
      </c>
      <c r="AD41" s="32"/>
      <c r="AE41" s="32">
        <f>AE37+$AS41</f>
        <v>0.97361111111111098</v>
      </c>
      <c r="AF41" s="33"/>
      <c r="AG41" s="32">
        <f t="shared" ref="AG41:AN41" si="15">AG37+$AS41</f>
        <v>0.3069444444444443</v>
      </c>
      <c r="AH41" s="32">
        <f t="shared" si="15"/>
        <v>0.39027777777777767</v>
      </c>
      <c r="AI41" s="32">
        <f t="shared" si="15"/>
        <v>0.4736111111111112</v>
      </c>
      <c r="AJ41" s="32">
        <f t="shared" si="15"/>
        <v>0.55694444444444435</v>
      </c>
      <c r="AK41" s="32">
        <f t="shared" si="15"/>
        <v>0.64027777777777761</v>
      </c>
      <c r="AL41" s="32">
        <f t="shared" si="15"/>
        <v>0.72361111111111098</v>
      </c>
      <c r="AM41" s="32">
        <f t="shared" si="15"/>
        <v>0.80694444444444435</v>
      </c>
      <c r="AN41" s="32">
        <f t="shared" si="15"/>
        <v>0.97361111111111098</v>
      </c>
      <c r="AO41" s="1"/>
      <c r="AR41" s="16">
        <v>1.3888888888888889E-3</v>
      </c>
      <c r="AS41" s="16">
        <v>4.1666666666666666E-3</v>
      </c>
      <c r="AT41" s="5"/>
      <c r="AU41" s="5"/>
    </row>
    <row r="42" spans="3:47" ht="12" x14ac:dyDescent="0.2">
      <c r="C42" s="34">
        <v>30.900000000000002</v>
      </c>
      <c r="D42" s="34">
        <v>30.700000000000003</v>
      </c>
      <c r="E42" s="2">
        <v>24</v>
      </c>
      <c r="F42" s="5"/>
      <c r="G42" s="39" t="s">
        <v>45</v>
      </c>
      <c r="H42" s="32"/>
      <c r="I42" s="32"/>
      <c r="J42" s="32">
        <f t="shared" ref="J42:K47" si="16">J41+$AS42</f>
        <v>0.22638888888888883</v>
      </c>
      <c r="K42" s="32">
        <f t="shared" si="16"/>
        <v>0.26805555555555544</v>
      </c>
      <c r="L42" s="32"/>
      <c r="M42" s="32">
        <f t="shared" ref="M42:S47" si="17">M41+$AS42</f>
        <v>0.30972222222222201</v>
      </c>
      <c r="N42" s="32">
        <f t="shared" si="17"/>
        <v>0.31666666666666665</v>
      </c>
      <c r="O42" s="32">
        <f t="shared" si="17"/>
        <v>0.35138888888888897</v>
      </c>
      <c r="P42" s="32">
        <f t="shared" si="17"/>
        <v>0.43472222222222201</v>
      </c>
      <c r="Q42" s="32">
        <f t="shared" si="17"/>
        <v>0.47638888888888897</v>
      </c>
      <c r="R42" s="32">
        <f t="shared" si="17"/>
        <v>0.51805555555555605</v>
      </c>
      <c r="S42" s="32">
        <f t="shared" si="17"/>
        <v>0.55972222222222201</v>
      </c>
      <c r="T42" s="32">
        <f>T33+"0:12"</f>
        <v>0.57499999999999996</v>
      </c>
      <c r="U42" s="32">
        <f t="shared" ref="U42:U47" si="18">U41+$AS42</f>
        <v>0.60138888888888797</v>
      </c>
      <c r="V42" s="32">
        <f>V33+"0:12"</f>
        <v>0.60277777777777763</v>
      </c>
      <c r="W42" s="32">
        <f t="shared" ref="W42:W47" si="19">W41+$AS42</f>
        <v>0.64305555555555494</v>
      </c>
      <c r="X42" s="32"/>
      <c r="Y42" s="32">
        <f>Y33+"0:12"</f>
        <v>0.64444444444444438</v>
      </c>
      <c r="Z42" s="32">
        <f t="shared" ref="Z42:AC47" si="20">Z41+$AS42</f>
        <v>0.68472222222222212</v>
      </c>
      <c r="AA42" s="32">
        <f t="shared" si="20"/>
        <v>0.72638888888888897</v>
      </c>
      <c r="AB42" s="32">
        <f t="shared" si="20"/>
        <v>0.76805555555555594</v>
      </c>
      <c r="AC42" s="32">
        <f t="shared" si="20"/>
        <v>0.80972222222222201</v>
      </c>
      <c r="AD42" s="32"/>
      <c r="AE42" s="32">
        <f t="shared" ref="AE42:AE47" si="21">AE41+$AS42</f>
        <v>0.97638888888888875</v>
      </c>
      <c r="AF42" s="33"/>
      <c r="AG42" s="32">
        <f t="shared" ref="AG42:AN47" si="22">AG41+$AS42</f>
        <v>0.30972222222222207</v>
      </c>
      <c r="AH42" s="32">
        <f t="shared" si="22"/>
        <v>0.39305555555555544</v>
      </c>
      <c r="AI42" s="32">
        <f t="shared" si="22"/>
        <v>0.47638888888888897</v>
      </c>
      <c r="AJ42" s="32">
        <f t="shared" si="22"/>
        <v>0.55972222222222212</v>
      </c>
      <c r="AK42" s="32">
        <f t="shared" si="22"/>
        <v>0.64305555555555538</v>
      </c>
      <c r="AL42" s="32">
        <f t="shared" si="22"/>
        <v>0.72638888888888875</v>
      </c>
      <c r="AM42" s="32">
        <f t="shared" si="22"/>
        <v>0.80972222222222212</v>
      </c>
      <c r="AN42" s="32">
        <f t="shared" si="22"/>
        <v>0.97638888888888875</v>
      </c>
      <c r="AO42" s="1"/>
      <c r="AR42" s="16">
        <v>2.7777777777777779E-3</v>
      </c>
      <c r="AS42" s="16">
        <v>2.7777777777777779E-3</v>
      </c>
      <c r="AT42" s="5"/>
      <c r="AU42" s="5"/>
    </row>
    <row r="43" spans="3:47" ht="12" x14ac:dyDescent="0.2">
      <c r="C43" s="34">
        <v>31.2</v>
      </c>
      <c r="D43" s="34">
        <v>31</v>
      </c>
      <c r="E43" s="2">
        <v>25</v>
      </c>
      <c r="F43" s="5"/>
      <c r="G43" s="40" t="s">
        <v>46</v>
      </c>
      <c r="H43" s="32"/>
      <c r="I43" s="32"/>
      <c r="J43" s="32">
        <f t="shared" si="16"/>
        <v>0.22777777777777772</v>
      </c>
      <c r="K43" s="32">
        <f t="shared" si="16"/>
        <v>0.26944444444444432</v>
      </c>
      <c r="L43" s="32"/>
      <c r="M43" s="32">
        <f t="shared" si="17"/>
        <v>0.31111111111111089</v>
      </c>
      <c r="N43" s="32">
        <f t="shared" si="17"/>
        <v>0.31805555555555554</v>
      </c>
      <c r="O43" s="32">
        <f t="shared" si="17"/>
        <v>0.35277777777777786</v>
      </c>
      <c r="P43" s="32">
        <f t="shared" si="17"/>
        <v>0.43611111111111089</v>
      </c>
      <c r="Q43" s="32">
        <f t="shared" si="17"/>
        <v>0.47777777777777786</v>
      </c>
      <c r="R43" s="32">
        <f t="shared" si="17"/>
        <v>0.51944444444444493</v>
      </c>
      <c r="S43" s="32">
        <f t="shared" si="17"/>
        <v>0.56111111111111089</v>
      </c>
      <c r="T43" s="32">
        <f>T42+$AS43</f>
        <v>0.57638888888888884</v>
      </c>
      <c r="U43" s="32">
        <f t="shared" si="18"/>
        <v>0.60277777777777686</v>
      </c>
      <c r="V43" s="32">
        <f>V42+$AS43</f>
        <v>0.60416666666666652</v>
      </c>
      <c r="W43" s="32">
        <f t="shared" si="19"/>
        <v>0.64444444444444382</v>
      </c>
      <c r="X43" s="32"/>
      <c r="Y43" s="32">
        <f>Y42+$AS43</f>
        <v>0.64583333333333326</v>
      </c>
      <c r="Z43" s="32">
        <f t="shared" si="20"/>
        <v>0.68611111111111101</v>
      </c>
      <c r="AA43" s="32">
        <f t="shared" si="20"/>
        <v>0.72777777777777786</v>
      </c>
      <c r="AB43" s="32">
        <f t="shared" si="20"/>
        <v>0.76944444444444482</v>
      </c>
      <c r="AC43" s="32">
        <f t="shared" si="20"/>
        <v>0.81111111111111089</v>
      </c>
      <c r="AD43" s="32"/>
      <c r="AE43" s="32">
        <f t="shared" si="21"/>
        <v>0.97777777777777763</v>
      </c>
      <c r="AF43" s="33"/>
      <c r="AG43" s="32">
        <f t="shared" si="22"/>
        <v>0.31111111111111095</v>
      </c>
      <c r="AH43" s="32">
        <f t="shared" si="22"/>
        <v>0.39444444444444432</v>
      </c>
      <c r="AI43" s="32">
        <f t="shared" si="22"/>
        <v>0.47777777777777786</v>
      </c>
      <c r="AJ43" s="32">
        <f t="shared" si="22"/>
        <v>0.56111111111111101</v>
      </c>
      <c r="AK43" s="32">
        <f t="shared" si="22"/>
        <v>0.64444444444444426</v>
      </c>
      <c r="AL43" s="32">
        <f t="shared" si="22"/>
        <v>0.72777777777777763</v>
      </c>
      <c r="AM43" s="32">
        <f t="shared" si="22"/>
        <v>0.81111111111111101</v>
      </c>
      <c r="AN43" s="32">
        <f t="shared" si="22"/>
        <v>0.97777777777777763</v>
      </c>
      <c r="AO43" s="1"/>
      <c r="AR43" s="16">
        <v>1.3888888888888889E-3</v>
      </c>
      <c r="AS43" s="16">
        <v>1.3888888888888889E-3</v>
      </c>
      <c r="AT43" s="5"/>
      <c r="AU43" s="5"/>
    </row>
    <row r="44" spans="3:47" ht="12" x14ac:dyDescent="0.2">
      <c r="C44" s="34">
        <v>32.099999999999994</v>
      </c>
      <c r="D44" s="34">
        <v>31.899999999999995</v>
      </c>
      <c r="E44" s="2">
        <v>26</v>
      </c>
      <c r="F44" s="5"/>
      <c r="G44" s="41" t="s">
        <v>47</v>
      </c>
      <c r="H44" s="36" t="s">
        <v>20</v>
      </c>
      <c r="I44" s="36"/>
      <c r="J44" s="36">
        <f t="shared" si="16"/>
        <v>0.2291666666666666</v>
      </c>
      <c r="K44" s="36">
        <f t="shared" si="16"/>
        <v>0.2708333333333332</v>
      </c>
      <c r="L44" s="36"/>
      <c r="M44" s="36">
        <f t="shared" si="17"/>
        <v>0.31249999999999978</v>
      </c>
      <c r="N44" s="36">
        <f t="shared" si="17"/>
        <v>0.31944444444444442</v>
      </c>
      <c r="O44" s="36">
        <f t="shared" si="17"/>
        <v>0.35416666666666674</v>
      </c>
      <c r="P44" s="36">
        <f t="shared" si="17"/>
        <v>0.43749999999999978</v>
      </c>
      <c r="Q44" s="36">
        <f t="shared" si="17"/>
        <v>0.47916666666666674</v>
      </c>
      <c r="R44" s="36">
        <f t="shared" si="17"/>
        <v>0.52083333333333381</v>
      </c>
      <c r="S44" s="36">
        <f t="shared" si="17"/>
        <v>0.56249999999999978</v>
      </c>
      <c r="T44" s="36">
        <f>T43+$AS44</f>
        <v>0.57777777777777772</v>
      </c>
      <c r="U44" s="36">
        <f t="shared" si="18"/>
        <v>0.60416666666666574</v>
      </c>
      <c r="V44" s="36">
        <f>V43+$AS44</f>
        <v>0.6055555555555554</v>
      </c>
      <c r="W44" s="36">
        <f t="shared" si="19"/>
        <v>0.6458333333333327</v>
      </c>
      <c r="X44" s="36"/>
      <c r="Y44" s="36">
        <f>Y43+$AS44</f>
        <v>0.64722222222222214</v>
      </c>
      <c r="Z44" s="36">
        <f t="shared" si="20"/>
        <v>0.68749999999999989</v>
      </c>
      <c r="AA44" s="36">
        <f t="shared" si="20"/>
        <v>0.72916666666666674</v>
      </c>
      <c r="AB44" s="36">
        <f t="shared" si="20"/>
        <v>0.7708333333333337</v>
      </c>
      <c r="AC44" s="36">
        <f t="shared" si="20"/>
        <v>0.81249999999999978</v>
      </c>
      <c r="AD44" s="36"/>
      <c r="AE44" s="36">
        <f t="shared" si="21"/>
        <v>0.97916666666666652</v>
      </c>
      <c r="AF44" s="33"/>
      <c r="AG44" s="36">
        <f t="shared" si="22"/>
        <v>0.31249999999999983</v>
      </c>
      <c r="AH44" s="36">
        <f t="shared" si="22"/>
        <v>0.3958333333333332</v>
      </c>
      <c r="AI44" s="36">
        <f t="shared" si="22"/>
        <v>0.47916666666666674</v>
      </c>
      <c r="AJ44" s="36">
        <f t="shared" si="22"/>
        <v>0.56249999999999989</v>
      </c>
      <c r="AK44" s="36">
        <f t="shared" si="22"/>
        <v>0.64583333333333315</v>
      </c>
      <c r="AL44" s="36">
        <f t="shared" si="22"/>
        <v>0.72916666666666652</v>
      </c>
      <c r="AM44" s="36">
        <f t="shared" si="22"/>
        <v>0.81249999999999989</v>
      </c>
      <c r="AN44" s="36">
        <f t="shared" si="22"/>
        <v>0.97916666666666652</v>
      </c>
      <c r="AO44" s="1"/>
      <c r="AR44" s="16">
        <v>1.3888888888888889E-3</v>
      </c>
      <c r="AS44" s="16">
        <v>1.3888888888888889E-3</v>
      </c>
      <c r="AT44" s="5"/>
      <c r="AU44" s="5"/>
    </row>
    <row r="45" spans="3:47" ht="12" x14ac:dyDescent="0.2">
      <c r="C45" s="34"/>
      <c r="D45" s="34"/>
      <c r="E45" s="2">
        <v>26</v>
      </c>
      <c r="F45" s="5"/>
      <c r="G45" s="42" t="s">
        <v>47</v>
      </c>
      <c r="H45" s="32" t="s">
        <v>21</v>
      </c>
      <c r="I45" s="32"/>
      <c r="J45" s="32">
        <f t="shared" si="16"/>
        <v>0.23055555555555549</v>
      </c>
      <c r="K45" s="32">
        <f t="shared" si="16"/>
        <v>0.27222222222222209</v>
      </c>
      <c r="L45" s="32"/>
      <c r="M45" s="32">
        <f t="shared" si="17"/>
        <v>0.31388888888888866</v>
      </c>
      <c r="N45" s="32">
        <f t="shared" si="17"/>
        <v>0.3208333333333333</v>
      </c>
      <c r="O45" s="32">
        <f t="shared" si="17"/>
        <v>0.35555555555555562</v>
      </c>
      <c r="P45" s="32">
        <f t="shared" si="17"/>
        <v>0.43888888888888866</v>
      </c>
      <c r="Q45" s="32">
        <f t="shared" si="17"/>
        <v>0.48055555555555562</v>
      </c>
      <c r="R45" s="32">
        <f t="shared" si="17"/>
        <v>0.5222222222222227</v>
      </c>
      <c r="S45" s="32">
        <f t="shared" si="17"/>
        <v>0.56388888888888866</v>
      </c>
      <c r="T45" s="32"/>
      <c r="U45" s="32">
        <f t="shared" si="18"/>
        <v>0.60555555555555463</v>
      </c>
      <c r="V45" s="32"/>
      <c r="W45" s="32">
        <f t="shared" si="19"/>
        <v>0.64722222222222159</v>
      </c>
      <c r="X45" s="32"/>
      <c r="Y45" s="32"/>
      <c r="Z45" s="32">
        <f t="shared" si="20"/>
        <v>0.68888888888888877</v>
      </c>
      <c r="AA45" s="32">
        <f t="shared" si="20"/>
        <v>0.73055555555555562</v>
      </c>
      <c r="AB45" s="32">
        <f t="shared" si="20"/>
        <v>0.77222222222222259</v>
      </c>
      <c r="AC45" s="32">
        <f t="shared" si="20"/>
        <v>0.81388888888888866</v>
      </c>
      <c r="AD45" s="32">
        <v>0.93888888888888899</v>
      </c>
      <c r="AE45" s="32">
        <f t="shared" si="21"/>
        <v>0.9805555555555554</v>
      </c>
      <c r="AF45" s="33"/>
      <c r="AG45" s="32">
        <f t="shared" si="22"/>
        <v>0.31388888888888872</v>
      </c>
      <c r="AH45" s="32">
        <f t="shared" si="22"/>
        <v>0.39722222222222209</v>
      </c>
      <c r="AI45" s="32">
        <f t="shared" si="22"/>
        <v>0.48055555555555562</v>
      </c>
      <c r="AJ45" s="32">
        <f t="shared" si="22"/>
        <v>0.56388888888888877</v>
      </c>
      <c r="AK45" s="32">
        <f t="shared" si="22"/>
        <v>0.64722222222222203</v>
      </c>
      <c r="AL45" s="32">
        <f t="shared" si="22"/>
        <v>0.7305555555555554</v>
      </c>
      <c r="AM45" s="32">
        <f t="shared" si="22"/>
        <v>0.81388888888888877</v>
      </c>
      <c r="AN45" s="32">
        <f t="shared" si="22"/>
        <v>0.9805555555555554</v>
      </c>
      <c r="AO45" s="1"/>
      <c r="AR45" s="16">
        <v>1.3888888888888889E-3</v>
      </c>
      <c r="AS45" s="16">
        <v>1.3888888888888889E-3</v>
      </c>
      <c r="AT45" s="5"/>
      <c r="AU45" s="5"/>
    </row>
    <row r="46" spans="3:47" ht="12" x14ac:dyDescent="0.2">
      <c r="C46" s="34">
        <v>33.099999999999994</v>
      </c>
      <c r="D46" s="34"/>
      <c r="E46" s="2">
        <v>27</v>
      </c>
      <c r="F46" s="5"/>
      <c r="G46" s="39" t="s">
        <v>46</v>
      </c>
      <c r="H46" s="32"/>
      <c r="I46" s="32"/>
      <c r="J46" s="32">
        <f t="shared" si="16"/>
        <v>0.23263888888888881</v>
      </c>
      <c r="K46" s="32">
        <f t="shared" si="16"/>
        <v>0.27430555555555541</v>
      </c>
      <c r="L46" s="32"/>
      <c r="M46" s="32">
        <f t="shared" si="17"/>
        <v>0.31597222222222199</v>
      </c>
      <c r="N46" s="32">
        <f t="shared" si="17"/>
        <v>0.32291666666666663</v>
      </c>
      <c r="O46" s="32">
        <f t="shared" si="17"/>
        <v>0.35763888888888895</v>
      </c>
      <c r="P46" s="32">
        <f t="shared" si="17"/>
        <v>0.44097222222222199</v>
      </c>
      <c r="Q46" s="32">
        <f t="shared" si="17"/>
        <v>0.48263888888888895</v>
      </c>
      <c r="R46" s="32">
        <f t="shared" si="17"/>
        <v>0.52430555555555602</v>
      </c>
      <c r="S46" s="32">
        <f t="shared" si="17"/>
        <v>0.56597222222222199</v>
      </c>
      <c r="T46" s="32"/>
      <c r="U46" s="32">
        <f t="shared" si="18"/>
        <v>0.60763888888888795</v>
      </c>
      <c r="V46" s="32"/>
      <c r="W46" s="32">
        <f t="shared" si="19"/>
        <v>0.64930555555555491</v>
      </c>
      <c r="X46" s="32"/>
      <c r="Y46" s="32"/>
      <c r="Z46" s="32">
        <f t="shared" si="20"/>
        <v>0.6909722222222221</v>
      </c>
      <c r="AA46" s="32">
        <f t="shared" si="20"/>
        <v>0.73263888888888895</v>
      </c>
      <c r="AB46" s="32">
        <f t="shared" si="20"/>
        <v>0.77430555555555591</v>
      </c>
      <c r="AC46" s="32">
        <f t="shared" si="20"/>
        <v>0.81597222222222199</v>
      </c>
      <c r="AD46" s="32">
        <f>AD45+$AS46</f>
        <v>0.94097222222222232</v>
      </c>
      <c r="AE46" s="32">
        <f t="shared" si="21"/>
        <v>0.98263888888888873</v>
      </c>
      <c r="AF46" s="33"/>
      <c r="AG46" s="32">
        <f t="shared" si="22"/>
        <v>0.31597222222222204</v>
      </c>
      <c r="AH46" s="32">
        <f t="shared" si="22"/>
        <v>0.39930555555555541</v>
      </c>
      <c r="AI46" s="32">
        <f t="shared" si="22"/>
        <v>0.48263888888888895</v>
      </c>
      <c r="AJ46" s="32">
        <f t="shared" si="22"/>
        <v>0.5659722222222221</v>
      </c>
      <c r="AK46" s="32">
        <f t="shared" si="22"/>
        <v>0.64930555555555536</v>
      </c>
      <c r="AL46" s="32">
        <f t="shared" si="22"/>
        <v>0.73263888888888873</v>
      </c>
      <c r="AM46" s="32">
        <f t="shared" si="22"/>
        <v>0.8159722222222221</v>
      </c>
      <c r="AN46" s="32">
        <f t="shared" si="22"/>
        <v>0.98263888888888873</v>
      </c>
      <c r="AO46" s="1"/>
      <c r="AR46" s="16">
        <v>2.0833333333333333E-3</v>
      </c>
      <c r="AS46" s="16">
        <v>2.0833333333333333E-3</v>
      </c>
      <c r="AT46" s="5"/>
      <c r="AU46" s="5"/>
    </row>
    <row r="47" spans="3:47" ht="12" x14ac:dyDescent="0.2">
      <c r="C47" s="34">
        <v>33.4</v>
      </c>
      <c r="D47" s="34"/>
      <c r="E47" s="2">
        <v>28</v>
      </c>
      <c r="F47" s="5"/>
      <c r="G47" s="39" t="s">
        <v>48</v>
      </c>
      <c r="H47" s="32"/>
      <c r="I47" s="32"/>
      <c r="J47" s="32">
        <f t="shared" si="16"/>
        <v>0.2340277777777777</v>
      </c>
      <c r="K47" s="32">
        <f t="shared" si="16"/>
        <v>0.2756944444444443</v>
      </c>
      <c r="L47" s="32"/>
      <c r="M47" s="32">
        <f t="shared" si="17"/>
        <v>0.31736111111111087</v>
      </c>
      <c r="N47" s="32">
        <f t="shared" si="17"/>
        <v>0.32430555555555551</v>
      </c>
      <c r="O47" s="32">
        <f t="shared" si="17"/>
        <v>0.35902777777777783</v>
      </c>
      <c r="P47" s="32">
        <f t="shared" si="17"/>
        <v>0.44236111111111087</v>
      </c>
      <c r="Q47" s="32">
        <f t="shared" si="17"/>
        <v>0.48402777777777783</v>
      </c>
      <c r="R47" s="32">
        <f t="shared" si="17"/>
        <v>0.52569444444444491</v>
      </c>
      <c r="S47" s="32">
        <f t="shared" si="17"/>
        <v>0.56736111111111087</v>
      </c>
      <c r="T47" s="32"/>
      <c r="U47" s="32">
        <f t="shared" si="18"/>
        <v>0.60902777777777684</v>
      </c>
      <c r="V47" s="32"/>
      <c r="W47" s="32">
        <f t="shared" si="19"/>
        <v>0.6506944444444438</v>
      </c>
      <c r="X47" s="32"/>
      <c r="Y47" s="32"/>
      <c r="Z47" s="32">
        <f t="shared" si="20"/>
        <v>0.69236111111111098</v>
      </c>
      <c r="AA47" s="32">
        <f t="shared" si="20"/>
        <v>0.73402777777777783</v>
      </c>
      <c r="AB47" s="32">
        <f t="shared" si="20"/>
        <v>0.7756944444444448</v>
      </c>
      <c r="AC47" s="32">
        <f t="shared" si="20"/>
        <v>0.81736111111111087</v>
      </c>
      <c r="AD47" s="32">
        <f>AD46+$AS47</f>
        <v>0.9423611111111112</v>
      </c>
      <c r="AE47" s="32">
        <f t="shared" si="21"/>
        <v>0.98402777777777761</v>
      </c>
      <c r="AF47" s="33"/>
      <c r="AG47" s="32">
        <f t="shared" si="22"/>
        <v>0.31736111111111093</v>
      </c>
      <c r="AH47" s="32">
        <f t="shared" si="22"/>
        <v>0.4006944444444443</v>
      </c>
      <c r="AI47" s="32">
        <f t="shared" si="22"/>
        <v>0.48402777777777783</v>
      </c>
      <c r="AJ47" s="32">
        <f t="shared" si="22"/>
        <v>0.56736111111111098</v>
      </c>
      <c r="AK47" s="32">
        <f t="shared" si="22"/>
        <v>0.65069444444444424</v>
      </c>
      <c r="AL47" s="32">
        <f t="shared" si="22"/>
        <v>0.73402777777777761</v>
      </c>
      <c r="AM47" s="32">
        <f t="shared" si="22"/>
        <v>0.81736111111111098</v>
      </c>
      <c r="AN47" s="32">
        <f t="shared" si="22"/>
        <v>0.98402777777777761</v>
      </c>
      <c r="AO47" s="1"/>
      <c r="AR47" s="16">
        <v>1.3888888888888889E-3</v>
      </c>
      <c r="AS47" s="16">
        <v>1.3888888888888889E-3</v>
      </c>
      <c r="AT47" s="5"/>
      <c r="AU47" s="5"/>
    </row>
    <row r="48" spans="3:47" ht="12" x14ac:dyDescent="0.2">
      <c r="C48" s="34">
        <v>33.5</v>
      </c>
      <c r="D48" s="34"/>
      <c r="E48" s="2">
        <v>29</v>
      </c>
      <c r="F48" s="5"/>
      <c r="G48" s="39" t="s">
        <v>49</v>
      </c>
      <c r="H48" s="32"/>
      <c r="I48" s="32"/>
      <c r="J48" s="32" t="s">
        <v>24</v>
      </c>
      <c r="K48" s="32" t="s">
        <v>24</v>
      </c>
      <c r="L48" s="32"/>
      <c r="M48" s="32" t="s">
        <v>24</v>
      </c>
      <c r="N48" s="32" t="s">
        <v>24</v>
      </c>
      <c r="O48" s="32" t="s">
        <v>24</v>
      </c>
      <c r="P48" s="32" t="s">
        <v>24</v>
      </c>
      <c r="Q48" s="32" t="s">
        <v>24</v>
      </c>
      <c r="R48" s="32" t="s">
        <v>24</v>
      </c>
      <c r="S48" s="32" t="s">
        <v>24</v>
      </c>
      <c r="T48" s="32"/>
      <c r="U48" s="32" t="s">
        <v>24</v>
      </c>
      <c r="V48" s="32"/>
      <c r="W48" s="32" t="s">
        <v>24</v>
      </c>
      <c r="X48" s="32"/>
      <c r="Y48" s="32"/>
      <c r="Z48" s="32" t="s">
        <v>24</v>
      </c>
      <c r="AA48" s="32" t="s">
        <v>24</v>
      </c>
      <c r="AB48" s="32" t="s">
        <v>24</v>
      </c>
      <c r="AC48" s="32" t="s">
        <v>24</v>
      </c>
      <c r="AD48" s="32" t="s">
        <v>24</v>
      </c>
      <c r="AE48" s="32" t="s">
        <v>24</v>
      </c>
      <c r="AF48" s="33"/>
      <c r="AG48" s="32" t="s">
        <v>24</v>
      </c>
      <c r="AH48" s="32" t="s">
        <v>24</v>
      </c>
      <c r="AI48" s="32" t="s">
        <v>24</v>
      </c>
      <c r="AJ48" s="32" t="s">
        <v>24</v>
      </c>
      <c r="AK48" s="32" t="s">
        <v>24</v>
      </c>
      <c r="AL48" s="32" t="s">
        <v>24</v>
      </c>
      <c r="AM48" s="32" t="s">
        <v>24</v>
      </c>
      <c r="AN48" s="32" t="s">
        <v>24</v>
      </c>
      <c r="AO48" s="1"/>
      <c r="AR48" s="16"/>
      <c r="AS48" s="16"/>
      <c r="AT48" s="5"/>
      <c r="AU48" s="5"/>
    </row>
    <row r="49" spans="1:47" ht="12.75" customHeight="1" x14ac:dyDescent="0.2">
      <c r="C49" s="34">
        <v>34.099999999999994</v>
      </c>
      <c r="D49" s="34"/>
      <c r="E49" s="2">
        <v>30</v>
      </c>
      <c r="F49" s="5"/>
      <c r="G49" s="39" t="s">
        <v>50</v>
      </c>
      <c r="H49" s="32"/>
      <c r="I49" s="32"/>
      <c r="J49" s="32">
        <f>J47+$AS49</f>
        <v>0.23541666666666658</v>
      </c>
      <c r="K49" s="32">
        <f>K47+$AS49</f>
        <v>0.27708333333333318</v>
      </c>
      <c r="L49" s="32"/>
      <c r="M49" s="32">
        <f t="shared" ref="M49:S49" si="23">M47+$AS49</f>
        <v>0.31874999999999976</v>
      </c>
      <c r="N49" s="32">
        <f t="shared" si="23"/>
        <v>0.3256944444444444</v>
      </c>
      <c r="O49" s="32">
        <f t="shared" si="23"/>
        <v>0.36041666666666672</v>
      </c>
      <c r="P49" s="32">
        <f t="shared" si="23"/>
        <v>0.44374999999999976</v>
      </c>
      <c r="Q49" s="32">
        <f t="shared" si="23"/>
        <v>0.48541666666666672</v>
      </c>
      <c r="R49" s="32">
        <f t="shared" si="23"/>
        <v>0.52708333333333379</v>
      </c>
      <c r="S49" s="32">
        <f t="shared" si="23"/>
        <v>0.56874999999999976</v>
      </c>
      <c r="T49" s="32"/>
      <c r="U49" s="32">
        <f>U47+$AS49</f>
        <v>0.61041666666666572</v>
      </c>
      <c r="V49" s="32"/>
      <c r="W49" s="32">
        <f>W47+$AS49</f>
        <v>0.65208333333333268</v>
      </c>
      <c r="X49" s="32"/>
      <c r="Y49" s="32"/>
      <c r="Z49" s="32">
        <f t="shared" ref="Z49:AE49" si="24">Z47+$AS49</f>
        <v>0.69374999999999987</v>
      </c>
      <c r="AA49" s="32">
        <f t="shared" si="24"/>
        <v>0.73541666666666672</v>
      </c>
      <c r="AB49" s="32">
        <f t="shared" si="24"/>
        <v>0.77708333333333368</v>
      </c>
      <c r="AC49" s="32">
        <f t="shared" si="24"/>
        <v>0.81874999999999976</v>
      </c>
      <c r="AD49" s="32">
        <f t="shared" si="24"/>
        <v>0.94375000000000009</v>
      </c>
      <c r="AE49" s="32">
        <f t="shared" si="24"/>
        <v>0.9854166666666665</v>
      </c>
      <c r="AF49" s="33"/>
      <c r="AG49" s="32">
        <f t="shared" ref="AG49:AN49" si="25">AG47+$AS49</f>
        <v>0.31874999999999981</v>
      </c>
      <c r="AH49" s="32">
        <f t="shared" si="25"/>
        <v>0.40208333333333318</v>
      </c>
      <c r="AI49" s="32">
        <f t="shared" si="25"/>
        <v>0.48541666666666672</v>
      </c>
      <c r="AJ49" s="32">
        <f t="shared" si="25"/>
        <v>0.56874999999999987</v>
      </c>
      <c r="AK49" s="32">
        <f t="shared" si="25"/>
        <v>0.65208333333333313</v>
      </c>
      <c r="AL49" s="32">
        <f t="shared" si="25"/>
        <v>0.7354166666666665</v>
      </c>
      <c r="AM49" s="32">
        <f t="shared" si="25"/>
        <v>0.81874999999999987</v>
      </c>
      <c r="AN49" s="32">
        <f t="shared" si="25"/>
        <v>0.9854166666666665</v>
      </c>
      <c r="AO49" s="1"/>
      <c r="AR49" s="16">
        <v>1.3888888888888889E-3</v>
      </c>
      <c r="AS49" s="16">
        <v>1.3888888888888889E-3</v>
      </c>
      <c r="AT49" s="5"/>
      <c r="AU49" s="5"/>
    </row>
    <row r="50" spans="1:47" ht="12.75" customHeight="1" x14ac:dyDescent="0.25">
      <c r="C50" s="33" t="s">
        <v>33</v>
      </c>
      <c r="D50" s="33"/>
      <c r="E50" s="2">
        <v>31</v>
      </c>
      <c r="F50" s="5"/>
      <c r="G50" s="39" t="s">
        <v>51</v>
      </c>
      <c r="H50" s="32"/>
      <c r="I50" s="32"/>
      <c r="J50" s="32" t="s">
        <v>33</v>
      </c>
      <c r="K50" s="32" t="s">
        <v>33</v>
      </c>
      <c r="L50" s="32"/>
      <c r="M50" s="32" t="s">
        <v>33</v>
      </c>
      <c r="N50" s="32" t="s">
        <v>33</v>
      </c>
      <c r="O50" s="32" t="s">
        <v>33</v>
      </c>
      <c r="P50" s="32" t="s">
        <v>33</v>
      </c>
      <c r="Q50" s="32" t="s">
        <v>33</v>
      </c>
      <c r="R50" s="32" t="s">
        <v>33</v>
      </c>
      <c r="S50" s="32" t="s">
        <v>33</v>
      </c>
      <c r="T50" s="32"/>
      <c r="U50" s="32" t="s">
        <v>33</v>
      </c>
      <c r="V50" s="32"/>
      <c r="W50" s="32" t="s">
        <v>33</v>
      </c>
      <c r="X50" s="32"/>
      <c r="Y50" s="32"/>
      <c r="Z50" s="32" t="s">
        <v>33</v>
      </c>
      <c r="AA50" s="32" t="s">
        <v>33</v>
      </c>
      <c r="AB50" s="32" t="s">
        <v>33</v>
      </c>
      <c r="AC50" s="32" t="s">
        <v>33</v>
      </c>
      <c r="AD50" s="32" t="s">
        <v>33</v>
      </c>
      <c r="AE50" s="32" t="s">
        <v>33</v>
      </c>
      <c r="AF50" s="33"/>
      <c r="AG50" s="32" t="s">
        <v>33</v>
      </c>
      <c r="AH50" s="32" t="s">
        <v>33</v>
      </c>
      <c r="AI50" s="32" t="s">
        <v>33</v>
      </c>
      <c r="AJ50" s="32" t="s">
        <v>33</v>
      </c>
      <c r="AK50" s="32" t="s">
        <v>33</v>
      </c>
      <c r="AL50" s="32" t="s">
        <v>33</v>
      </c>
      <c r="AM50" s="32" t="s">
        <v>33</v>
      </c>
      <c r="AN50" s="32" t="s">
        <v>33</v>
      </c>
      <c r="AO50" s="1"/>
      <c r="AR50" s="16"/>
      <c r="AS50" s="16"/>
      <c r="AT50" s="5"/>
      <c r="AU50" s="5"/>
    </row>
    <row r="51" spans="1:47" ht="12.75" customHeight="1" x14ac:dyDescent="0.2">
      <c r="C51" s="34">
        <v>34.799999999999997</v>
      </c>
      <c r="D51" s="34"/>
      <c r="E51" s="2">
        <v>32</v>
      </c>
      <c r="F51" s="5"/>
      <c r="G51" s="39" t="s">
        <v>52</v>
      </c>
      <c r="H51" s="32"/>
      <c r="I51" s="32"/>
      <c r="J51" s="32">
        <f>J49+$AS51</f>
        <v>0.23680555555555546</v>
      </c>
      <c r="K51" s="32">
        <f>K49+$AS51</f>
        <v>0.27847222222222207</v>
      </c>
      <c r="L51" s="32"/>
      <c r="M51" s="32">
        <f t="shared" ref="M51:S51" si="26">M49+$AS51</f>
        <v>0.32013888888888864</v>
      </c>
      <c r="N51" s="32">
        <f t="shared" si="26"/>
        <v>0.32708333333333328</v>
      </c>
      <c r="O51" s="32">
        <f t="shared" si="26"/>
        <v>0.3618055555555556</v>
      </c>
      <c r="P51" s="32">
        <f t="shared" si="26"/>
        <v>0.44513888888888864</v>
      </c>
      <c r="Q51" s="32">
        <f t="shared" si="26"/>
        <v>0.4868055555555556</v>
      </c>
      <c r="R51" s="32">
        <f t="shared" si="26"/>
        <v>0.52847222222222268</v>
      </c>
      <c r="S51" s="32">
        <f t="shared" si="26"/>
        <v>0.57013888888888864</v>
      </c>
      <c r="T51" s="32"/>
      <c r="U51" s="32">
        <f>U49+$AS51</f>
        <v>0.6118055555555546</v>
      </c>
      <c r="V51" s="32"/>
      <c r="W51" s="32">
        <f>W49+$AS51</f>
        <v>0.65347222222222157</v>
      </c>
      <c r="X51" s="32"/>
      <c r="Y51" s="32"/>
      <c r="Z51" s="32">
        <f t="shared" ref="Z51:AE51" si="27">Z49+$AS51</f>
        <v>0.69513888888888875</v>
      </c>
      <c r="AA51" s="32">
        <f t="shared" si="27"/>
        <v>0.7368055555555556</v>
      </c>
      <c r="AB51" s="32">
        <f t="shared" si="27"/>
        <v>0.77847222222222257</v>
      </c>
      <c r="AC51" s="32">
        <f t="shared" si="27"/>
        <v>0.82013888888888864</v>
      </c>
      <c r="AD51" s="32">
        <f t="shared" si="27"/>
        <v>0.94513888888888897</v>
      </c>
      <c r="AE51" s="32">
        <f t="shared" si="27"/>
        <v>0.98680555555555538</v>
      </c>
      <c r="AF51" s="33"/>
      <c r="AG51" s="32">
        <f t="shared" ref="AG51:AN51" si="28">AG49+$AS51</f>
        <v>0.3201388888888887</v>
      </c>
      <c r="AH51" s="32">
        <f t="shared" si="28"/>
        <v>0.40347222222222207</v>
      </c>
      <c r="AI51" s="32">
        <f t="shared" si="28"/>
        <v>0.4868055555555556</v>
      </c>
      <c r="AJ51" s="32">
        <f t="shared" si="28"/>
        <v>0.57013888888888875</v>
      </c>
      <c r="AK51" s="32">
        <f t="shared" si="28"/>
        <v>0.65347222222222201</v>
      </c>
      <c r="AL51" s="32">
        <f t="shared" si="28"/>
        <v>0.73680555555555538</v>
      </c>
      <c r="AM51" s="32">
        <f t="shared" si="28"/>
        <v>0.82013888888888875</v>
      </c>
      <c r="AN51" s="32">
        <f t="shared" si="28"/>
        <v>0.98680555555555538</v>
      </c>
      <c r="AO51" s="1"/>
      <c r="AR51" s="16">
        <v>1.3888888888888889E-3</v>
      </c>
      <c r="AS51" s="16">
        <v>1.3888888888888889E-3</v>
      </c>
      <c r="AT51" s="5"/>
      <c r="AU51" s="5"/>
    </row>
    <row r="52" spans="1:47" ht="12.75" customHeight="1" x14ac:dyDescent="0.2">
      <c r="C52" s="34">
        <v>36</v>
      </c>
      <c r="D52" s="34"/>
      <c r="E52" s="2">
        <v>33</v>
      </c>
      <c r="F52" s="5"/>
      <c r="G52" s="39" t="s">
        <v>53</v>
      </c>
      <c r="H52" s="32"/>
      <c r="I52" s="32"/>
      <c r="J52" s="32">
        <f>J51+$AS52</f>
        <v>0.23888888888888879</v>
      </c>
      <c r="K52" s="32">
        <f>K51+$AS52</f>
        <v>0.28055555555555539</v>
      </c>
      <c r="L52" s="32"/>
      <c r="M52" s="32"/>
      <c r="N52" s="32"/>
      <c r="O52" s="32">
        <f>O51+$AS52</f>
        <v>0.36388888888888893</v>
      </c>
      <c r="P52" s="32">
        <f>P51+$AS52</f>
        <v>0.44722222222222197</v>
      </c>
      <c r="Q52" s="32"/>
      <c r="R52" s="32">
        <f>R51+$AS52</f>
        <v>0.530555555555556</v>
      </c>
      <c r="S52" s="32">
        <f>S51+$AS52</f>
        <v>0.57222222222222197</v>
      </c>
      <c r="T52" s="32"/>
      <c r="U52" s="32">
        <f>U51+$AS52</f>
        <v>0.61388888888888793</v>
      </c>
      <c r="V52" s="32"/>
      <c r="W52" s="32">
        <f>W51+$AS52</f>
        <v>0.65555555555555489</v>
      </c>
      <c r="X52" s="32"/>
      <c r="Y52" s="32"/>
      <c r="Z52" s="32">
        <f>Z51+$AS52</f>
        <v>0.69722222222222208</v>
      </c>
      <c r="AA52" s="32">
        <f>AA51+$AS52</f>
        <v>0.73888888888888893</v>
      </c>
      <c r="AB52" s="32">
        <f>AB51+$AS52</f>
        <v>0.78055555555555589</v>
      </c>
      <c r="AC52" s="32"/>
      <c r="AD52" s="32">
        <f>AD51+$AS52</f>
        <v>0.9472222222222223</v>
      </c>
      <c r="AE52" s="32"/>
      <c r="AF52" s="33"/>
      <c r="AG52" s="32"/>
      <c r="AH52" s="32"/>
      <c r="AI52" s="32"/>
      <c r="AJ52" s="32"/>
      <c r="AK52" s="32"/>
      <c r="AL52" s="32"/>
      <c r="AM52" s="32"/>
      <c r="AN52" s="32"/>
      <c r="AO52" s="1"/>
      <c r="AR52" s="16">
        <v>2.0833333333333333E-3</v>
      </c>
      <c r="AS52" s="16">
        <v>2.0833333333333333E-3</v>
      </c>
      <c r="AT52" s="5"/>
      <c r="AU52" s="5"/>
    </row>
    <row r="53" spans="1:47" ht="12.75" customHeight="1" x14ac:dyDescent="0.2">
      <c r="C53" s="34">
        <v>37.700000000000003</v>
      </c>
      <c r="D53" s="34"/>
      <c r="E53" s="2">
        <v>34</v>
      </c>
      <c r="F53" s="5"/>
      <c r="G53" s="39" t="s">
        <v>54</v>
      </c>
      <c r="H53" s="32"/>
      <c r="I53" s="32"/>
      <c r="J53" s="32" t="s">
        <v>24</v>
      </c>
      <c r="K53" s="32" t="s">
        <v>24</v>
      </c>
      <c r="L53" s="32"/>
      <c r="M53" s="32"/>
      <c r="N53" s="32"/>
      <c r="O53" s="32" t="s">
        <v>24</v>
      </c>
      <c r="P53" s="32" t="s">
        <v>24</v>
      </c>
      <c r="Q53" s="32"/>
      <c r="R53" s="32" t="s">
        <v>24</v>
      </c>
      <c r="S53" s="32" t="s">
        <v>24</v>
      </c>
      <c r="T53" s="32"/>
      <c r="U53" s="32" t="s">
        <v>24</v>
      </c>
      <c r="V53" s="32"/>
      <c r="W53" s="32" t="s">
        <v>24</v>
      </c>
      <c r="X53" s="32"/>
      <c r="Y53" s="32"/>
      <c r="Z53" s="32" t="s">
        <v>24</v>
      </c>
      <c r="AA53" s="32" t="s">
        <v>24</v>
      </c>
      <c r="AB53" s="32" t="s">
        <v>24</v>
      </c>
      <c r="AC53" s="32"/>
      <c r="AD53" s="32" t="s">
        <v>24</v>
      </c>
      <c r="AE53" s="32"/>
      <c r="AF53" s="33"/>
      <c r="AG53" s="32"/>
      <c r="AH53" s="32"/>
      <c r="AI53" s="32"/>
      <c r="AJ53" s="32"/>
      <c r="AK53" s="32"/>
      <c r="AL53" s="32"/>
      <c r="AM53" s="32"/>
      <c r="AN53" s="32"/>
      <c r="AO53" s="1"/>
      <c r="AR53" s="16">
        <v>1.3888888888888889E-3</v>
      </c>
      <c r="AS53" s="16"/>
      <c r="AT53" s="5"/>
      <c r="AU53" s="5"/>
    </row>
    <row r="54" spans="1:47" ht="12.75" customHeight="1" x14ac:dyDescent="0.2">
      <c r="C54" s="34">
        <v>38.800000000000004</v>
      </c>
      <c r="D54" s="34"/>
      <c r="E54" s="2">
        <v>35</v>
      </c>
      <c r="F54" s="5"/>
      <c r="G54" s="39" t="s">
        <v>55</v>
      </c>
      <c r="H54" s="32"/>
      <c r="I54" s="32"/>
      <c r="J54" s="32" t="s">
        <v>24</v>
      </c>
      <c r="K54" s="32" t="s">
        <v>24</v>
      </c>
      <c r="L54" s="32"/>
      <c r="M54" s="32"/>
      <c r="N54" s="32"/>
      <c r="O54" s="32" t="s">
        <v>24</v>
      </c>
      <c r="P54" s="32" t="s">
        <v>24</v>
      </c>
      <c r="Q54" s="32"/>
      <c r="R54" s="32" t="s">
        <v>24</v>
      </c>
      <c r="S54" s="32" t="s">
        <v>24</v>
      </c>
      <c r="T54" s="32"/>
      <c r="U54" s="32" t="s">
        <v>24</v>
      </c>
      <c r="V54" s="32"/>
      <c r="W54" s="32" t="s">
        <v>24</v>
      </c>
      <c r="X54" s="32"/>
      <c r="Y54" s="32"/>
      <c r="Z54" s="32" t="s">
        <v>24</v>
      </c>
      <c r="AA54" s="32" t="s">
        <v>24</v>
      </c>
      <c r="AB54" s="32" t="s">
        <v>24</v>
      </c>
      <c r="AC54" s="32"/>
      <c r="AD54" s="32" t="s">
        <v>24</v>
      </c>
      <c r="AE54" s="32"/>
      <c r="AF54" s="33"/>
      <c r="AG54" s="32"/>
      <c r="AH54" s="32"/>
      <c r="AI54" s="32"/>
      <c r="AJ54" s="32"/>
      <c r="AK54" s="32"/>
      <c r="AL54" s="32"/>
      <c r="AM54" s="32"/>
      <c r="AN54" s="32"/>
      <c r="AO54" s="1"/>
      <c r="AR54" s="16">
        <v>6.9444444444444447E-4</v>
      </c>
      <c r="AS54" s="16"/>
      <c r="AT54" s="5"/>
      <c r="AU54" s="5"/>
    </row>
    <row r="55" spans="1:47" ht="12.75" customHeight="1" x14ac:dyDescent="0.2">
      <c r="C55" s="34">
        <v>40.400000000000006</v>
      </c>
      <c r="D55" s="34"/>
      <c r="E55" s="2">
        <v>36</v>
      </c>
      <c r="F55" s="5"/>
      <c r="G55" s="39" t="s">
        <v>56</v>
      </c>
      <c r="H55" s="32"/>
      <c r="I55" s="32"/>
      <c r="J55" s="32">
        <f>J52+$AS55</f>
        <v>0.242361111111111</v>
      </c>
      <c r="K55" s="32">
        <f>K52+$AS55</f>
        <v>0.2840277777777776</v>
      </c>
      <c r="L55" s="32"/>
      <c r="M55" s="32"/>
      <c r="N55" s="32"/>
      <c r="O55" s="32">
        <f>O52+$AS55</f>
        <v>0.36736111111111114</v>
      </c>
      <c r="P55" s="32">
        <f>P52+$AS55</f>
        <v>0.45069444444444418</v>
      </c>
      <c r="Q55" s="32"/>
      <c r="R55" s="32">
        <f>R52+$AS55</f>
        <v>0.53402777777777821</v>
      </c>
      <c r="S55" s="32">
        <f>S52+$AS55</f>
        <v>0.57569444444444418</v>
      </c>
      <c r="T55" s="32"/>
      <c r="U55" s="32">
        <f>U52+$AS55</f>
        <v>0.61736111111111014</v>
      </c>
      <c r="V55" s="32"/>
      <c r="W55" s="32">
        <f>W52+$AS55</f>
        <v>0.6590277777777771</v>
      </c>
      <c r="X55" s="32"/>
      <c r="Y55" s="32"/>
      <c r="Z55" s="32">
        <f>Z52+$AS55</f>
        <v>0.70069444444444429</v>
      </c>
      <c r="AA55" s="32">
        <f>AA52+$AS55</f>
        <v>0.74236111111111114</v>
      </c>
      <c r="AB55" s="32">
        <f>AB52+$AS55</f>
        <v>0.7840277777777781</v>
      </c>
      <c r="AC55" s="32"/>
      <c r="AD55" s="32">
        <f>AD52+$AS55</f>
        <v>0.95069444444444451</v>
      </c>
      <c r="AE55" s="32"/>
      <c r="AF55" s="33"/>
      <c r="AG55" s="32"/>
      <c r="AH55" s="32"/>
      <c r="AI55" s="32"/>
      <c r="AJ55" s="32"/>
      <c r="AK55" s="32"/>
      <c r="AL55" s="32"/>
      <c r="AM55" s="32"/>
      <c r="AN55" s="32"/>
      <c r="AO55" s="1"/>
      <c r="AR55" s="16"/>
      <c r="AS55" s="16">
        <v>3.472222222222222E-3</v>
      </c>
      <c r="AT55" s="5"/>
      <c r="AU55" s="5"/>
    </row>
    <row r="56" spans="1:47" ht="12.75" customHeight="1" x14ac:dyDescent="0.2">
      <c r="C56" s="34">
        <v>41.900000000000006</v>
      </c>
      <c r="D56" s="34"/>
      <c r="E56" s="2">
        <v>37</v>
      </c>
      <c r="F56" s="5"/>
      <c r="G56" s="39" t="s">
        <v>57</v>
      </c>
      <c r="H56" s="32"/>
      <c r="I56" s="32"/>
      <c r="J56" s="32">
        <f t="shared" ref="J56:L69" si="29">J55+$AS56</f>
        <v>0.24374999999999988</v>
      </c>
      <c r="K56" s="32">
        <f t="shared" si="29"/>
        <v>0.28541666666666649</v>
      </c>
      <c r="L56" s="32"/>
      <c r="M56" s="32"/>
      <c r="N56" s="32"/>
      <c r="O56" s="32">
        <f t="shared" ref="O56:P64" si="30">O55+$AS56</f>
        <v>0.36875000000000002</v>
      </c>
      <c r="P56" s="32">
        <f t="shared" si="30"/>
        <v>0.45208333333333306</v>
      </c>
      <c r="Q56" s="32"/>
      <c r="R56" s="32">
        <f t="shared" ref="R56:S64" si="31">R55+$AS56</f>
        <v>0.5354166666666671</v>
      </c>
      <c r="S56" s="32">
        <f t="shared" si="31"/>
        <v>0.57708333333333306</v>
      </c>
      <c r="T56" s="32"/>
      <c r="U56" s="32">
        <f t="shared" ref="U56:U64" si="32">U55+$AS56</f>
        <v>0.61874999999999902</v>
      </c>
      <c r="V56" s="32"/>
      <c r="W56" s="32">
        <f t="shared" ref="W56:W64" si="33">W55+$AS56</f>
        <v>0.66041666666666599</v>
      </c>
      <c r="X56" s="32"/>
      <c r="Y56" s="32"/>
      <c r="Z56" s="32">
        <f t="shared" ref="Z56:AB64" si="34">Z55+$AS56</f>
        <v>0.70208333333333317</v>
      </c>
      <c r="AA56" s="32">
        <f t="shared" si="34"/>
        <v>0.74375000000000002</v>
      </c>
      <c r="AB56" s="32">
        <f t="shared" si="34"/>
        <v>0.78541666666666698</v>
      </c>
      <c r="AC56" s="32"/>
      <c r="AD56" s="32">
        <f t="shared" ref="AD56:AD64" si="35">AD55+$AS56</f>
        <v>0.95208333333333339</v>
      </c>
      <c r="AE56" s="32"/>
      <c r="AF56" s="33"/>
      <c r="AG56" s="32"/>
      <c r="AH56" s="32"/>
      <c r="AI56" s="32"/>
      <c r="AJ56" s="32"/>
      <c r="AK56" s="32"/>
      <c r="AL56" s="32"/>
      <c r="AM56" s="32"/>
      <c r="AN56" s="32"/>
      <c r="AO56" s="1"/>
      <c r="AR56" s="16">
        <v>1.3888888888888889E-3</v>
      </c>
      <c r="AS56" s="16">
        <v>1.3888888888888889E-3</v>
      </c>
      <c r="AT56" s="5"/>
      <c r="AU56" s="5"/>
    </row>
    <row r="57" spans="1:47" ht="12.75" customHeight="1" x14ac:dyDescent="0.2">
      <c r="C57" s="34">
        <v>44.800000000000004</v>
      </c>
      <c r="D57" s="34"/>
      <c r="E57" s="2">
        <v>38</v>
      </c>
      <c r="F57" s="5"/>
      <c r="G57" s="35" t="s">
        <v>58</v>
      </c>
      <c r="H57" s="36" t="s">
        <v>20</v>
      </c>
      <c r="I57" s="36"/>
      <c r="J57" s="36">
        <f t="shared" si="29"/>
        <v>0.24652777777777765</v>
      </c>
      <c r="K57" s="36">
        <f t="shared" si="29"/>
        <v>0.28819444444444425</v>
      </c>
      <c r="L57" s="36"/>
      <c r="M57" s="36"/>
      <c r="N57" s="36"/>
      <c r="O57" s="36">
        <f t="shared" si="30"/>
        <v>0.37152777777777779</v>
      </c>
      <c r="P57" s="36">
        <f t="shared" si="30"/>
        <v>0.45486111111111083</v>
      </c>
      <c r="Q57" s="36"/>
      <c r="R57" s="36">
        <f t="shared" si="31"/>
        <v>0.53819444444444486</v>
      </c>
      <c r="S57" s="36">
        <f t="shared" si="31"/>
        <v>0.57986111111111083</v>
      </c>
      <c r="T57" s="36"/>
      <c r="U57" s="36">
        <f t="shared" si="32"/>
        <v>0.62152777777777679</v>
      </c>
      <c r="V57" s="36"/>
      <c r="W57" s="36">
        <f t="shared" si="33"/>
        <v>0.66319444444444375</v>
      </c>
      <c r="X57" s="36"/>
      <c r="Y57" s="36"/>
      <c r="Z57" s="36">
        <f t="shared" si="34"/>
        <v>0.70486111111111094</v>
      </c>
      <c r="AA57" s="36">
        <f t="shared" si="34"/>
        <v>0.74652777777777779</v>
      </c>
      <c r="AB57" s="36">
        <f t="shared" si="34"/>
        <v>0.78819444444444475</v>
      </c>
      <c r="AC57" s="36"/>
      <c r="AD57" s="36">
        <f t="shared" si="35"/>
        <v>0.95486111111111116</v>
      </c>
      <c r="AE57" s="36"/>
      <c r="AF57" s="33"/>
      <c r="AG57" s="36"/>
      <c r="AH57" s="36"/>
      <c r="AI57" s="36"/>
      <c r="AJ57" s="36"/>
      <c r="AK57" s="36"/>
      <c r="AL57" s="36"/>
      <c r="AM57" s="36"/>
      <c r="AN57" s="36"/>
      <c r="AO57" s="1"/>
      <c r="AR57" s="16">
        <v>2.7777777777777779E-3</v>
      </c>
      <c r="AS57" s="16">
        <v>2.7777777777777779E-3</v>
      </c>
      <c r="AT57" s="5"/>
      <c r="AU57" s="5"/>
    </row>
    <row r="58" spans="1:47" s="6" customFormat="1" ht="12" x14ac:dyDescent="0.2">
      <c r="A58" s="43"/>
      <c r="B58" s="43"/>
      <c r="C58" s="43"/>
      <c r="D58" s="34"/>
      <c r="E58" s="29">
        <v>38</v>
      </c>
      <c r="F58" s="29"/>
      <c r="G58" s="42" t="s">
        <v>58</v>
      </c>
      <c r="H58" s="32" t="s">
        <v>21</v>
      </c>
      <c r="I58" s="32"/>
      <c r="J58" s="32">
        <f t="shared" si="29"/>
        <v>0.24722222222222209</v>
      </c>
      <c r="K58" s="32">
        <f t="shared" si="29"/>
        <v>0.2888888888888887</v>
      </c>
      <c r="L58" s="32"/>
      <c r="M58" s="32"/>
      <c r="N58" s="32"/>
      <c r="O58" s="32">
        <f t="shared" si="30"/>
        <v>0.37222222222222223</v>
      </c>
      <c r="P58" s="32">
        <f t="shared" si="30"/>
        <v>0.45555555555555527</v>
      </c>
      <c r="Q58" s="32"/>
      <c r="R58" s="32">
        <f t="shared" si="31"/>
        <v>0.53888888888888931</v>
      </c>
      <c r="S58" s="32">
        <f t="shared" si="31"/>
        <v>0.58055555555555527</v>
      </c>
      <c r="T58" s="32"/>
      <c r="U58" s="32">
        <f t="shared" si="32"/>
        <v>0.62222222222222123</v>
      </c>
      <c r="V58" s="32"/>
      <c r="W58" s="32">
        <f t="shared" si="33"/>
        <v>0.6638888888888882</v>
      </c>
      <c r="X58" s="32"/>
      <c r="Y58" s="32"/>
      <c r="Z58" s="32">
        <f t="shared" si="34"/>
        <v>0.70555555555555538</v>
      </c>
      <c r="AA58" s="32">
        <f t="shared" si="34"/>
        <v>0.74722222222222223</v>
      </c>
      <c r="AB58" s="32">
        <f t="shared" si="34"/>
        <v>0.78888888888888919</v>
      </c>
      <c r="AC58" s="32"/>
      <c r="AD58" s="32">
        <f t="shared" si="35"/>
        <v>0.9555555555555556</v>
      </c>
      <c r="AE58" s="32"/>
      <c r="AF58" s="33"/>
      <c r="AG58" s="32"/>
      <c r="AH58" s="32"/>
      <c r="AI58" s="32"/>
      <c r="AJ58" s="32"/>
      <c r="AK58" s="32"/>
      <c r="AL58" s="32"/>
      <c r="AM58" s="32"/>
      <c r="AN58" s="32"/>
      <c r="AR58" s="16">
        <v>6.9444444444444447E-4</v>
      </c>
      <c r="AS58" s="16">
        <v>6.9444444444444447E-4</v>
      </c>
    </row>
    <row r="59" spans="1:47" s="6" customFormat="1" ht="12" x14ac:dyDescent="0.2">
      <c r="A59" s="43"/>
      <c r="B59" s="43"/>
      <c r="C59" s="43">
        <v>46.7</v>
      </c>
      <c r="D59" s="34"/>
      <c r="E59" s="29">
        <v>39</v>
      </c>
      <c r="F59" s="29"/>
      <c r="G59" s="44" t="s">
        <v>59</v>
      </c>
      <c r="H59" s="45"/>
      <c r="I59" s="32"/>
      <c r="J59" s="32">
        <f t="shared" si="29"/>
        <v>0.24930555555555542</v>
      </c>
      <c r="K59" s="32">
        <f t="shared" si="29"/>
        <v>0.29097222222222202</v>
      </c>
      <c r="L59" s="32"/>
      <c r="M59" s="32"/>
      <c r="N59" s="32"/>
      <c r="O59" s="32">
        <f t="shared" si="30"/>
        <v>0.37430555555555556</v>
      </c>
      <c r="P59" s="32">
        <f t="shared" si="30"/>
        <v>0.4576388888888886</v>
      </c>
      <c r="Q59" s="32"/>
      <c r="R59" s="32">
        <f t="shared" si="31"/>
        <v>0.54097222222222263</v>
      </c>
      <c r="S59" s="32">
        <f t="shared" si="31"/>
        <v>0.5826388888888886</v>
      </c>
      <c r="T59" s="32"/>
      <c r="U59" s="32">
        <f t="shared" si="32"/>
        <v>0.62430555555555456</v>
      </c>
      <c r="V59" s="32"/>
      <c r="W59" s="32">
        <f t="shared" si="33"/>
        <v>0.66597222222222152</v>
      </c>
      <c r="X59" s="32"/>
      <c r="Y59" s="32"/>
      <c r="Z59" s="32">
        <f t="shared" si="34"/>
        <v>0.70763888888888871</v>
      </c>
      <c r="AA59" s="32">
        <f t="shared" si="34"/>
        <v>0.74930555555555556</v>
      </c>
      <c r="AB59" s="32">
        <f t="shared" si="34"/>
        <v>0.79097222222222252</v>
      </c>
      <c r="AC59" s="32"/>
      <c r="AD59" s="32">
        <f t="shared" si="35"/>
        <v>0.95763888888888893</v>
      </c>
      <c r="AE59" s="32"/>
      <c r="AF59" s="33"/>
      <c r="AG59" s="32"/>
      <c r="AH59" s="32"/>
      <c r="AI59" s="32"/>
      <c r="AJ59" s="32"/>
      <c r="AK59" s="32"/>
      <c r="AL59" s="32"/>
      <c r="AM59" s="32"/>
      <c r="AN59" s="32"/>
      <c r="AR59" s="16">
        <v>2.0833333333333333E-3</v>
      </c>
      <c r="AS59" s="16">
        <v>2.0833333333333333E-3</v>
      </c>
    </row>
    <row r="60" spans="1:47" s="6" customFormat="1" ht="12" x14ac:dyDescent="0.2">
      <c r="A60" s="43"/>
      <c r="B60" s="43"/>
      <c r="C60" s="43">
        <v>47.400000000000006</v>
      </c>
      <c r="D60" s="34"/>
      <c r="E60" s="29">
        <v>40</v>
      </c>
      <c r="F60" s="29"/>
      <c r="G60" s="44" t="s">
        <v>60</v>
      </c>
      <c r="H60" s="45"/>
      <c r="I60" s="32"/>
      <c r="J60" s="32">
        <f t="shared" si="29"/>
        <v>0.24999999999999986</v>
      </c>
      <c r="K60" s="32">
        <f t="shared" si="29"/>
        <v>0.29166666666666646</v>
      </c>
      <c r="L60" s="32"/>
      <c r="M60" s="32"/>
      <c r="N60" s="32"/>
      <c r="O60" s="32">
        <f t="shared" si="30"/>
        <v>0.375</v>
      </c>
      <c r="P60" s="32">
        <f t="shared" si="30"/>
        <v>0.45833333333333304</v>
      </c>
      <c r="Q60" s="32"/>
      <c r="R60" s="32">
        <f t="shared" si="31"/>
        <v>0.54166666666666707</v>
      </c>
      <c r="S60" s="32">
        <f t="shared" si="31"/>
        <v>0.58333333333333304</v>
      </c>
      <c r="T60" s="32"/>
      <c r="U60" s="32">
        <f t="shared" si="32"/>
        <v>0.624999999999999</v>
      </c>
      <c r="V60" s="32"/>
      <c r="W60" s="32">
        <f t="shared" si="33"/>
        <v>0.66666666666666596</v>
      </c>
      <c r="X60" s="32"/>
      <c r="Y60" s="32"/>
      <c r="Z60" s="32">
        <f t="shared" si="34"/>
        <v>0.70833333333333315</v>
      </c>
      <c r="AA60" s="32">
        <f t="shared" si="34"/>
        <v>0.75</v>
      </c>
      <c r="AB60" s="32">
        <f t="shared" si="34"/>
        <v>0.79166666666666696</v>
      </c>
      <c r="AC60" s="32"/>
      <c r="AD60" s="32">
        <f t="shared" si="35"/>
        <v>0.95833333333333337</v>
      </c>
      <c r="AE60" s="32"/>
      <c r="AF60" s="33"/>
      <c r="AG60" s="32"/>
      <c r="AH60" s="32"/>
      <c r="AI60" s="32"/>
      <c r="AJ60" s="32"/>
      <c r="AK60" s="32"/>
      <c r="AL60" s="32"/>
      <c r="AM60" s="32"/>
      <c r="AN60" s="32"/>
      <c r="AR60" s="16">
        <v>6.9444444444444447E-4</v>
      </c>
      <c r="AS60" s="16">
        <v>6.9444444444444447E-4</v>
      </c>
    </row>
    <row r="61" spans="1:47" s="6" customFormat="1" ht="12" x14ac:dyDescent="0.2">
      <c r="A61" s="43"/>
      <c r="B61" s="43"/>
      <c r="C61" s="43">
        <v>47.900000000000006</v>
      </c>
      <c r="D61" s="34"/>
      <c r="E61" s="29">
        <v>41</v>
      </c>
      <c r="F61" s="46"/>
      <c r="G61" s="44" t="s">
        <v>61</v>
      </c>
      <c r="H61" s="45"/>
      <c r="I61" s="32"/>
      <c r="J61" s="32">
        <f t="shared" si="29"/>
        <v>0.25069444444444433</v>
      </c>
      <c r="K61" s="32">
        <f t="shared" si="29"/>
        <v>0.29236111111111091</v>
      </c>
      <c r="L61" s="32"/>
      <c r="M61" s="32"/>
      <c r="N61" s="32"/>
      <c r="O61" s="32">
        <f t="shared" si="30"/>
        <v>0.37569444444444444</v>
      </c>
      <c r="P61" s="32">
        <f t="shared" si="30"/>
        <v>0.45902777777777748</v>
      </c>
      <c r="Q61" s="32"/>
      <c r="R61" s="32">
        <f t="shared" si="31"/>
        <v>0.54236111111111152</v>
      </c>
      <c r="S61" s="32">
        <f t="shared" si="31"/>
        <v>0.58402777777777748</v>
      </c>
      <c r="T61" s="32"/>
      <c r="U61" s="32">
        <f t="shared" si="32"/>
        <v>0.62569444444444344</v>
      </c>
      <c r="V61" s="32"/>
      <c r="W61" s="32">
        <f t="shared" si="33"/>
        <v>0.66736111111111041</v>
      </c>
      <c r="X61" s="32"/>
      <c r="Y61" s="32"/>
      <c r="Z61" s="32">
        <f t="shared" si="34"/>
        <v>0.70902777777777759</v>
      </c>
      <c r="AA61" s="32">
        <f t="shared" si="34"/>
        <v>0.75069444444444444</v>
      </c>
      <c r="AB61" s="32">
        <f t="shared" si="34"/>
        <v>0.7923611111111114</v>
      </c>
      <c r="AC61" s="32"/>
      <c r="AD61" s="32">
        <f t="shared" si="35"/>
        <v>0.95902777777777781</v>
      </c>
      <c r="AE61" s="32"/>
      <c r="AF61" s="33"/>
      <c r="AG61" s="32"/>
      <c r="AH61" s="32"/>
      <c r="AI61" s="32"/>
      <c r="AJ61" s="32"/>
      <c r="AK61" s="32"/>
      <c r="AL61" s="32"/>
      <c r="AM61" s="32"/>
      <c r="AN61" s="32"/>
      <c r="AR61" s="16">
        <v>6.9444444444444447E-4</v>
      </c>
      <c r="AS61" s="16">
        <v>6.9444444444444447E-4</v>
      </c>
    </row>
    <row r="62" spans="1:47" s="6" customFormat="1" ht="12" x14ac:dyDescent="0.2">
      <c r="A62" s="43"/>
      <c r="B62" s="43"/>
      <c r="C62" s="43">
        <v>48.600000000000009</v>
      </c>
      <c r="D62" s="34"/>
      <c r="E62" s="29">
        <v>42</v>
      </c>
      <c r="F62" s="46"/>
      <c r="G62" s="47" t="s">
        <v>62</v>
      </c>
      <c r="H62" s="48"/>
      <c r="I62" s="32"/>
      <c r="J62" s="32">
        <f t="shared" si="29"/>
        <v>0.25138888888888877</v>
      </c>
      <c r="K62" s="32">
        <f t="shared" si="29"/>
        <v>0.29305555555555535</v>
      </c>
      <c r="L62" s="32"/>
      <c r="M62" s="32"/>
      <c r="N62" s="32"/>
      <c r="O62" s="32">
        <f t="shared" si="30"/>
        <v>0.37638888888888888</v>
      </c>
      <c r="P62" s="32">
        <f t="shared" si="30"/>
        <v>0.45972222222222192</v>
      </c>
      <c r="Q62" s="32"/>
      <c r="R62" s="32">
        <f t="shared" si="31"/>
        <v>0.54305555555555596</v>
      </c>
      <c r="S62" s="32">
        <f t="shared" si="31"/>
        <v>0.58472222222222192</v>
      </c>
      <c r="T62" s="32"/>
      <c r="U62" s="32">
        <f t="shared" si="32"/>
        <v>0.62638888888888788</v>
      </c>
      <c r="V62" s="32"/>
      <c r="W62" s="32">
        <f t="shared" si="33"/>
        <v>0.66805555555555485</v>
      </c>
      <c r="X62" s="32"/>
      <c r="Y62" s="32"/>
      <c r="Z62" s="32">
        <f t="shared" si="34"/>
        <v>0.70972222222222203</v>
      </c>
      <c r="AA62" s="32">
        <f t="shared" si="34"/>
        <v>0.75138888888888888</v>
      </c>
      <c r="AB62" s="32">
        <f t="shared" si="34"/>
        <v>0.79305555555555585</v>
      </c>
      <c r="AC62" s="32"/>
      <c r="AD62" s="32">
        <f t="shared" si="35"/>
        <v>0.95972222222222225</v>
      </c>
      <c r="AE62" s="32"/>
      <c r="AF62" s="33"/>
      <c r="AG62" s="32"/>
      <c r="AH62" s="32"/>
      <c r="AI62" s="32"/>
      <c r="AJ62" s="32"/>
      <c r="AK62" s="32"/>
      <c r="AL62" s="32"/>
      <c r="AM62" s="32"/>
      <c r="AN62" s="32"/>
      <c r="AR62" s="16">
        <v>6.9444444444444447E-4</v>
      </c>
      <c r="AS62" s="16">
        <v>6.9444444444444447E-4</v>
      </c>
    </row>
    <row r="63" spans="1:47" s="6" customFormat="1" ht="12" x14ac:dyDescent="0.2">
      <c r="A63" s="43"/>
      <c r="B63" s="43">
        <v>0</v>
      </c>
      <c r="C63" s="43">
        <v>49.8</v>
      </c>
      <c r="D63" s="34"/>
      <c r="E63" s="29">
        <v>43</v>
      </c>
      <c r="F63" s="46"/>
      <c r="G63" s="47" t="s">
        <v>63</v>
      </c>
      <c r="H63" s="48"/>
      <c r="I63" s="32">
        <v>0.21111111111111111</v>
      </c>
      <c r="J63" s="32">
        <f t="shared" si="29"/>
        <v>0.25277777777777766</v>
      </c>
      <c r="K63" s="32">
        <f t="shared" si="29"/>
        <v>0.29444444444444423</v>
      </c>
      <c r="L63" s="32">
        <v>0.31666666666666665</v>
      </c>
      <c r="M63" s="32"/>
      <c r="N63" s="32"/>
      <c r="O63" s="32">
        <f t="shared" si="30"/>
        <v>0.37777777777777777</v>
      </c>
      <c r="P63" s="32">
        <f t="shared" si="30"/>
        <v>0.46111111111111081</v>
      </c>
      <c r="Q63" s="32"/>
      <c r="R63" s="32">
        <f t="shared" si="31"/>
        <v>0.54444444444444484</v>
      </c>
      <c r="S63" s="32">
        <f t="shared" si="31"/>
        <v>0.58611111111111081</v>
      </c>
      <c r="T63" s="32"/>
      <c r="U63" s="32">
        <f t="shared" si="32"/>
        <v>0.62777777777777677</v>
      </c>
      <c r="V63" s="32"/>
      <c r="W63" s="32">
        <f t="shared" si="33"/>
        <v>0.66944444444444373</v>
      </c>
      <c r="X63" s="32"/>
      <c r="Y63" s="32"/>
      <c r="Z63" s="32">
        <f t="shared" si="34"/>
        <v>0.71111111111111092</v>
      </c>
      <c r="AA63" s="32">
        <f t="shared" si="34"/>
        <v>0.75277777777777777</v>
      </c>
      <c r="AB63" s="32">
        <f t="shared" si="34"/>
        <v>0.79444444444444473</v>
      </c>
      <c r="AC63" s="32"/>
      <c r="AD63" s="32">
        <f t="shared" si="35"/>
        <v>0.96111111111111114</v>
      </c>
      <c r="AE63" s="32"/>
      <c r="AF63" s="33"/>
      <c r="AG63" s="32"/>
      <c r="AH63" s="32"/>
      <c r="AI63" s="32"/>
      <c r="AJ63" s="32"/>
      <c r="AK63" s="32"/>
      <c r="AL63" s="32"/>
      <c r="AM63" s="32"/>
      <c r="AN63" s="32"/>
      <c r="AR63" s="16">
        <v>1.3888888888888889E-3</v>
      </c>
      <c r="AS63" s="16">
        <v>1.3888888888888889E-3</v>
      </c>
    </row>
    <row r="64" spans="1:47" s="6" customFormat="1" ht="12" x14ac:dyDescent="0.2">
      <c r="A64" s="43"/>
      <c r="B64" s="43">
        <v>0.8</v>
      </c>
      <c r="C64" s="43">
        <v>50.600000000000009</v>
      </c>
      <c r="D64" s="34"/>
      <c r="E64" s="29">
        <v>44</v>
      </c>
      <c r="F64" s="46"/>
      <c r="G64" s="47" t="s">
        <v>64</v>
      </c>
      <c r="H64" s="48"/>
      <c r="I64" s="32">
        <f>I63+$AS64</f>
        <v>0.21249999999999999</v>
      </c>
      <c r="J64" s="32">
        <f t="shared" si="29"/>
        <v>0.25416666666666654</v>
      </c>
      <c r="K64" s="32">
        <f t="shared" si="29"/>
        <v>0.29583333333333311</v>
      </c>
      <c r="L64" s="32">
        <f t="shared" si="29"/>
        <v>0.31805555555555554</v>
      </c>
      <c r="M64" s="32"/>
      <c r="N64" s="32"/>
      <c r="O64" s="32">
        <f t="shared" si="30"/>
        <v>0.37916666666666665</v>
      </c>
      <c r="P64" s="32">
        <f t="shared" si="30"/>
        <v>0.46249999999999969</v>
      </c>
      <c r="Q64" s="32"/>
      <c r="R64" s="32">
        <f t="shared" si="31"/>
        <v>0.54583333333333373</v>
      </c>
      <c r="S64" s="32">
        <f t="shared" si="31"/>
        <v>0.58749999999999969</v>
      </c>
      <c r="T64" s="32"/>
      <c r="U64" s="32">
        <f t="shared" si="32"/>
        <v>0.62916666666666565</v>
      </c>
      <c r="V64" s="32"/>
      <c r="W64" s="32">
        <f t="shared" si="33"/>
        <v>0.67083333333333262</v>
      </c>
      <c r="X64" s="32"/>
      <c r="Y64" s="32"/>
      <c r="Z64" s="32">
        <f t="shared" si="34"/>
        <v>0.7124999999999998</v>
      </c>
      <c r="AA64" s="32">
        <f t="shared" si="34"/>
        <v>0.75416666666666665</v>
      </c>
      <c r="AB64" s="32">
        <f t="shared" si="34"/>
        <v>0.79583333333333361</v>
      </c>
      <c r="AC64" s="32"/>
      <c r="AD64" s="32">
        <f t="shared" si="35"/>
        <v>0.96250000000000002</v>
      </c>
      <c r="AE64" s="32"/>
      <c r="AF64" s="33"/>
      <c r="AG64" s="32"/>
      <c r="AH64" s="32"/>
      <c r="AI64" s="32"/>
      <c r="AJ64" s="32"/>
      <c r="AK64" s="32"/>
      <c r="AL64" s="32"/>
      <c r="AM64" s="32"/>
      <c r="AN64" s="32"/>
      <c r="AR64" s="16">
        <v>1.3888888888888889E-3</v>
      </c>
      <c r="AS64" s="16">
        <v>1.3888888888888889E-3</v>
      </c>
    </row>
    <row r="65" spans="1:49" s="6" customFormat="1" ht="12" x14ac:dyDescent="0.2">
      <c r="A65" s="43"/>
      <c r="B65" s="43">
        <v>1.6</v>
      </c>
      <c r="C65" s="43" t="s">
        <v>33</v>
      </c>
      <c r="D65" s="34"/>
      <c r="E65" s="29">
        <v>45</v>
      </c>
      <c r="F65" s="46"/>
      <c r="G65" s="47" t="s">
        <v>65</v>
      </c>
      <c r="H65" s="48"/>
      <c r="I65" s="32" t="s">
        <v>33</v>
      </c>
      <c r="J65" s="32" t="s">
        <v>33</v>
      </c>
      <c r="K65" s="32" t="s">
        <v>33</v>
      </c>
      <c r="L65" s="32">
        <f t="shared" si="29"/>
        <v>0.31944444444444442</v>
      </c>
      <c r="M65" s="32"/>
      <c r="N65" s="32"/>
      <c r="O65" s="32" t="s">
        <v>33</v>
      </c>
      <c r="P65" s="32" t="s">
        <v>33</v>
      </c>
      <c r="Q65" s="32"/>
      <c r="R65" s="32" t="s">
        <v>33</v>
      </c>
      <c r="S65" s="32" t="s">
        <v>33</v>
      </c>
      <c r="T65" s="32"/>
      <c r="U65" s="32" t="s">
        <v>33</v>
      </c>
      <c r="V65" s="32"/>
      <c r="W65" s="32" t="s">
        <v>33</v>
      </c>
      <c r="X65" s="32">
        <v>0.67013888888888884</v>
      </c>
      <c r="Y65" s="32"/>
      <c r="Z65" s="32" t="s">
        <v>33</v>
      </c>
      <c r="AA65" s="32" t="s">
        <v>33</v>
      </c>
      <c r="AB65" s="32" t="s">
        <v>33</v>
      </c>
      <c r="AC65" s="32"/>
      <c r="AD65" s="32" t="s">
        <v>33</v>
      </c>
      <c r="AE65" s="32"/>
      <c r="AF65" s="33"/>
      <c r="AG65" s="32"/>
      <c r="AH65" s="32"/>
      <c r="AI65" s="32"/>
      <c r="AJ65" s="32"/>
      <c r="AK65" s="32"/>
      <c r="AL65" s="32"/>
      <c r="AM65" s="32"/>
      <c r="AN65" s="32"/>
      <c r="AR65" s="16" t="s">
        <v>33</v>
      </c>
      <c r="AS65" s="16">
        <v>1.3888888888888889E-3</v>
      </c>
    </row>
    <row r="66" spans="1:49" s="6" customFormat="1" ht="12" x14ac:dyDescent="0.2">
      <c r="A66" s="43"/>
      <c r="B66" s="43">
        <v>2.4</v>
      </c>
      <c r="C66" s="43" t="s">
        <v>33</v>
      </c>
      <c r="D66" s="34"/>
      <c r="E66" s="29">
        <v>46</v>
      </c>
      <c r="F66" s="46"/>
      <c r="G66" s="47" t="s">
        <v>66</v>
      </c>
      <c r="H66" s="48"/>
      <c r="I66" s="32" t="s">
        <v>33</v>
      </c>
      <c r="J66" s="32" t="s">
        <v>33</v>
      </c>
      <c r="K66" s="32" t="s">
        <v>33</v>
      </c>
      <c r="L66" s="32">
        <f t="shared" si="29"/>
        <v>0.32013888888888886</v>
      </c>
      <c r="M66" s="32"/>
      <c r="N66" s="32"/>
      <c r="O66" s="32" t="s">
        <v>33</v>
      </c>
      <c r="P66" s="32" t="s">
        <v>33</v>
      </c>
      <c r="Q66" s="32"/>
      <c r="R66" s="32" t="s">
        <v>33</v>
      </c>
      <c r="S66" s="32" t="s">
        <v>33</v>
      </c>
      <c r="T66" s="32"/>
      <c r="U66" s="32" t="s">
        <v>33</v>
      </c>
      <c r="V66" s="32"/>
      <c r="W66" s="32" t="s">
        <v>33</v>
      </c>
      <c r="X66" s="32">
        <f>X65+$AS66</f>
        <v>0.67083333333333328</v>
      </c>
      <c r="Y66" s="32"/>
      <c r="Z66" s="32" t="s">
        <v>33</v>
      </c>
      <c r="AA66" s="32" t="s">
        <v>33</v>
      </c>
      <c r="AB66" s="32" t="s">
        <v>33</v>
      </c>
      <c r="AC66" s="32"/>
      <c r="AD66" s="32" t="s">
        <v>33</v>
      </c>
      <c r="AE66" s="32"/>
      <c r="AF66" s="33"/>
      <c r="AG66" s="32"/>
      <c r="AH66" s="32"/>
      <c r="AI66" s="32"/>
      <c r="AJ66" s="32"/>
      <c r="AK66" s="32"/>
      <c r="AL66" s="32"/>
      <c r="AM66" s="32"/>
      <c r="AN66" s="32"/>
      <c r="AR66" s="16" t="s">
        <v>33</v>
      </c>
      <c r="AS66" s="16">
        <v>6.9444444444444447E-4</v>
      </c>
    </row>
    <row r="67" spans="1:49" s="6" customFormat="1" ht="12" x14ac:dyDescent="0.2">
      <c r="A67" s="43"/>
      <c r="B67" s="43">
        <v>3.3</v>
      </c>
      <c r="C67" s="43">
        <v>51.5</v>
      </c>
      <c r="D67" s="34"/>
      <c r="E67" s="29">
        <v>47</v>
      </c>
      <c r="F67" s="46"/>
      <c r="G67" s="47" t="s">
        <v>67</v>
      </c>
      <c r="H67" s="48"/>
      <c r="I67" s="32">
        <f>I64+$AR67</f>
        <v>0.21388888888888888</v>
      </c>
      <c r="J67" s="32">
        <f>J64+$AR67</f>
        <v>0.25555555555555542</v>
      </c>
      <c r="K67" s="32">
        <f>K64+$AR67</f>
        <v>0.297222222222222</v>
      </c>
      <c r="L67" s="32">
        <f t="shared" si="29"/>
        <v>0.32152777777777775</v>
      </c>
      <c r="M67" s="32"/>
      <c r="N67" s="32"/>
      <c r="O67" s="32">
        <f>O64+$AR67</f>
        <v>0.38055555555555554</v>
      </c>
      <c r="P67" s="32">
        <f>P64+$AR67</f>
        <v>0.46388888888888857</v>
      </c>
      <c r="Q67" s="32"/>
      <c r="R67" s="32">
        <f>R64+$AR67</f>
        <v>0.54722222222222261</v>
      </c>
      <c r="S67" s="32">
        <f>S64+$AR67</f>
        <v>0.58888888888888857</v>
      </c>
      <c r="T67" s="32"/>
      <c r="U67" s="32">
        <f>U64+$AR67</f>
        <v>0.63055555555555454</v>
      </c>
      <c r="V67" s="32"/>
      <c r="W67" s="32">
        <f>W64+$AR67</f>
        <v>0.6722222222222215</v>
      </c>
      <c r="X67" s="32">
        <f>X66+$AS67</f>
        <v>0.67222222222222217</v>
      </c>
      <c r="Y67" s="32"/>
      <c r="Z67" s="32">
        <f>Z64+$AR67</f>
        <v>0.71388888888888868</v>
      </c>
      <c r="AA67" s="32">
        <f>AA64+$AR67</f>
        <v>0.75555555555555554</v>
      </c>
      <c r="AB67" s="32">
        <f>AB64+$AR67</f>
        <v>0.7972222222222225</v>
      </c>
      <c r="AC67" s="32"/>
      <c r="AD67" s="32">
        <f t="shared" ref="AD67" si="36">AD64+$AR67</f>
        <v>0.96388888888888891</v>
      </c>
      <c r="AE67" s="32"/>
      <c r="AF67" s="33"/>
      <c r="AG67" s="32"/>
      <c r="AH67" s="32"/>
      <c r="AI67" s="32"/>
      <c r="AJ67" s="32"/>
      <c r="AK67" s="32"/>
      <c r="AL67" s="32"/>
      <c r="AM67" s="32"/>
      <c r="AN67" s="32"/>
      <c r="AR67" s="16">
        <v>1.3888888888888889E-3</v>
      </c>
      <c r="AS67" s="16">
        <v>1.3888888888888889E-3</v>
      </c>
    </row>
    <row r="68" spans="1:49" s="6" customFormat="1" ht="12" x14ac:dyDescent="0.2">
      <c r="A68" s="43"/>
      <c r="B68" s="43">
        <v>3.9</v>
      </c>
      <c r="C68" s="43">
        <v>52.1</v>
      </c>
      <c r="D68" s="34"/>
      <c r="E68" s="29">
        <v>48</v>
      </c>
      <c r="F68" s="46"/>
      <c r="G68" s="47" t="s">
        <v>68</v>
      </c>
      <c r="H68" s="48"/>
      <c r="I68" s="32">
        <f t="shared" ref="I68:K69" si="37">I67+$AS68</f>
        <v>0.21458333333333332</v>
      </c>
      <c r="J68" s="32">
        <f t="shared" si="37"/>
        <v>0.25624999999999987</v>
      </c>
      <c r="K68" s="32">
        <f t="shared" si="37"/>
        <v>0.29791666666666644</v>
      </c>
      <c r="L68" s="32">
        <f t="shared" si="29"/>
        <v>0.32222222222222219</v>
      </c>
      <c r="M68" s="32"/>
      <c r="N68" s="32"/>
      <c r="O68" s="32">
        <f>O67+$AS68</f>
        <v>0.38124999999999998</v>
      </c>
      <c r="P68" s="32">
        <f>P67+$AS68</f>
        <v>0.46458333333333302</v>
      </c>
      <c r="Q68" s="32"/>
      <c r="R68" s="32">
        <f>R67+$AS68</f>
        <v>0.54791666666666705</v>
      </c>
      <c r="S68" s="32">
        <f>S67+$AS68</f>
        <v>0.58958333333333302</v>
      </c>
      <c r="T68" s="32"/>
      <c r="U68" s="32">
        <f>U67+$AS68</f>
        <v>0.63124999999999898</v>
      </c>
      <c r="V68" s="32"/>
      <c r="W68" s="32">
        <f>W67+$AS68</f>
        <v>0.67291666666666594</v>
      </c>
      <c r="X68" s="32">
        <f>X67+$AS68</f>
        <v>0.67291666666666661</v>
      </c>
      <c r="Y68" s="32"/>
      <c r="Z68" s="32">
        <f t="shared" ref="Z68:AB69" si="38">Z67+$AS68</f>
        <v>0.71458333333333313</v>
      </c>
      <c r="AA68" s="32">
        <f t="shared" si="38"/>
        <v>0.75624999999999998</v>
      </c>
      <c r="AB68" s="32">
        <f t="shared" si="38"/>
        <v>0.79791666666666694</v>
      </c>
      <c r="AC68" s="32"/>
      <c r="AD68" s="32">
        <f>AD67+$AS68</f>
        <v>0.96458333333333335</v>
      </c>
      <c r="AE68" s="32"/>
      <c r="AF68" s="33"/>
      <c r="AG68" s="32"/>
      <c r="AH68" s="32"/>
      <c r="AI68" s="32"/>
      <c r="AJ68" s="32"/>
      <c r="AK68" s="32"/>
      <c r="AL68" s="32"/>
      <c r="AM68" s="32"/>
      <c r="AN68" s="32"/>
      <c r="AR68" s="16">
        <v>6.9444444444444447E-4</v>
      </c>
      <c r="AS68" s="16">
        <v>6.9444444444444447E-4</v>
      </c>
    </row>
    <row r="69" spans="1:49" s="6" customFormat="1" ht="12" x14ac:dyDescent="0.2">
      <c r="A69" s="43"/>
      <c r="B69" s="43">
        <v>5.2</v>
      </c>
      <c r="C69" s="43">
        <v>53.4</v>
      </c>
      <c r="D69" s="34"/>
      <c r="E69" s="29">
        <v>49</v>
      </c>
      <c r="F69" s="46"/>
      <c r="G69" s="49" t="s">
        <v>69</v>
      </c>
      <c r="H69" s="50" t="s">
        <v>20</v>
      </c>
      <c r="I69" s="36">
        <f t="shared" si="37"/>
        <v>0.2159722222222222</v>
      </c>
      <c r="J69" s="36">
        <f t="shared" si="37"/>
        <v>0.25763888888888875</v>
      </c>
      <c r="K69" s="36">
        <f t="shared" si="37"/>
        <v>0.29930555555555532</v>
      </c>
      <c r="L69" s="36">
        <f t="shared" si="29"/>
        <v>0.32361111111111107</v>
      </c>
      <c r="M69" s="36"/>
      <c r="N69" s="36"/>
      <c r="O69" s="36">
        <f>O68+$AS69</f>
        <v>0.38263888888888886</v>
      </c>
      <c r="P69" s="36">
        <f>P68+$AS69</f>
        <v>0.4659722222222219</v>
      </c>
      <c r="Q69" s="36"/>
      <c r="R69" s="36">
        <f>R68+$AS69</f>
        <v>0.54930555555555594</v>
      </c>
      <c r="S69" s="36">
        <f>S68+$AS69</f>
        <v>0.5909722222222219</v>
      </c>
      <c r="T69" s="36"/>
      <c r="U69" s="36">
        <f>U68+$AS69</f>
        <v>0.63263888888888786</v>
      </c>
      <c r="V69" s="36"/>
      <c r="W69" s="36">
        <f>W68+$AS69</f>
        <v>0.67430555555555483</v>
      </c>
      <c r="X69" s="36">
        <f>X68+$AS69</f>
        <v>0.67430555555555549</v>
      </c>
      <c r="Y69" s="36"/>
      <c r="Z69" s="36">
        <f t="shared" si="38"/>
        <v>0.71597222222222201</v>
      </c>
      <c r="AA69" s="36">
        <f t="shared" si="38"/>
        <v>0.75763888888888886</v>
      </c>
      <c r="AB69" s="36">
        <f t="shared" si="38"/>
        <v>0.79930555555555582</v>
      </c>
      <c r="AC69" s="36"/>
      <c r="AD69" s="36">
        <f>AD68+$AS69</f>
        <v>0.96597222222222223</v>
      </c>
      <c r="AE69" s="36"/>
      <c r="AF69" s="33"/>
      <c r="AG69" s="36"/>
      <c r="AH69" s="36"/>
      <c r="AI69" s="36"/>
      <c r="AJ69" s="36"/>
      <c r="AK69" s="36"/>
      <c r="AL69" s="36"/>
      <c r="AM69" s="36"/>
      <c r="AN69" s="36"/>
      <c r="AR69" s="16">
        <v>1.3888888888888889E-3</v>
      </c>
      <c r="AS69" s="16">
        <v>1.3888888888888889E-3</v>
      </c>
    </row>
    <row r="70" spans="1:49" ht="12.75" customHeight="1" x14ac:dyDescent="0.2">
      <c r="D70" s="34"/>
      <c r="F70" s="5"/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33"/>
      <c r="AH70" s="33"/>
      <c r="AI70" s="33"/>
      <c r="AJ70" s="33"/>
      <c r="AK70" s="33"/>
      <c r="AL70" s="33"/>
      <c r="AM70" s="33"/>
      <c r="AN70" s="33"/>
      <c r="AO70" s="9"/>
      <c r="AR70" s="16"/>
      <c r="AS70" s="16"/>
      <c r="AT70" s="5"/>
      <c r="AU70" s="5"/>
    </row>
    <row r="71" spans="1:49" ht="12.75" customHeight="1" x14ac:dyDescent="0.2">
      <c r="D71" s="34"/>
      <c r="F71" s="5"/>
      <c r="AR71" s="16"/>
      <c r="AS71" s="16"/>
      <c r="AT71" s="5"/>
      <c r="AU71" s="5"/>
      <c r="AV71" s="16"/>
      <c r="AW71" s="16"/>
    </row>
    <row r="72" spans="1:49" ht="12.75" customHeight="1" x14ac:dyDescent="0.2">
      <c r="D72" s="34"/>
      <c r="F72" s="5"/>
      <c r="G72" s="6"/>
      <c r="H72" s="15"/>
      <c r="I72" s="15" t="s">
        <v>3</v>
      </c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5"/>
      <c r="Z72" s="25"/>
      <c r="AA72" s="25"/>
      <c r="AB72" s="25"/>
      <c r="AC72" s="25"/>
      <c r="AD72" s="25"/>
      <c r="AE72" s="25"/>
      <c r="AF72" s="25"/>
      <c r="AG72" s="15" t="s">
        <v>4</v>
      </c>
      <c r="AH72" s="25"/>
      <c r="AI72" s="25"/>
      <c r="AJ72" s="25"/>
      <c r="AK72" s="25"/>
      <c r="AL72" s="25"/>
      <c r="AM72" s="25"/>
      <c r="AN72" s="25"/>
      <c r="AQ72" s="9"/>
      <c r="AR72" s="16"/>
      <c r="AS72" s="16"/>
      <c r="AT72" s="10"/>
      <c r="AU72" s="16"/>
    </row>
    <row r="73" spans="1:49" ht="12.75" customHeight="1" x14ac:dyDescent="0.2">
      <c r="F73" s="5"/>
      <c r="G73" s="52" t="s">
        <v>70</v>
      </c>
      <c r="H73" s="15"/>
      <c r="I73" s="1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  <c r="AA73" s="25"/>
      <c r="AB73" s="25"/>
      <c r="AC73" s="25"/>
      <c r="AD73" s="25"/>
      <c r="AE73" s="25"/>
      <c r="AF73" s="25"/>
      <c r="AG73" s="25"/>
      <c r="AH73" s="25"/>
      <c r="AI73" s="25"/>
      <c r="AJ73" s="25"/>
      <c r="AK73" s="25"/>
      <c r="AO73" s="9"/>
      <c r="AR73" s="10"/>
      <c r="AS73" s="16"/>
      <c r="AT73" s="5"/>
      <c r="AU73" s="5"/>
    </row>
    <row r="74" spans="1:49" ht="12" x14ac:dyDescent="0.2">
      <c r="F74" s="5"/>
      <c r="G74" s="17" t="s">
        <v>5</v>
      </c>
      <c r="H74" s="53"/>
      <c r="I74" s="21"/>
      <c r="J74" s="54"/>
      <c r="K74" s="54"/>
      <c r="L74" s="54"/>
      <c r="M74" s="54"/>
      <c r="N74" s="20"/>
      <c r="O74" s="54"/>
      <c r="P74" s="54"/>
      <c r="Q74" s="21"/>
      <c r="R74" s="54"/>
      <c r="S74" s="20"/>
      <c r="T74" s="54"/>
      <c r="U74" s="54"/>
      <c r="V74" s="54"/>
      <c r="W74" s="54"/>
      <c r="X74" s="20"/>
      <c r="Y74" s="54"/>
      <c r="Z74" s="54"/>
      <c r="AA74" s="21"/>
      <c r="AB74" s="20"/>
      <c r="AC74" s="20"/>
      <c r="AD74" s="54"/>
      <c r="AE74" s="54"/>
      <c r="AF74" s="55"/>
      <c r="AG74" s="54"/>
      <c r="AH74" s="54"/>
      <c r="AI74" s="54"/>
      <c r="AJ74" s="54"/>
      <c r="AK74" s="54"/>
      <c r="AL74" s="54"/>
      <c r="AM74" s="54"/>
      <c r="AN74" s="54"/>
      <c r="AO74" s="9"/>
      <c r="AR74" s="10"/>
      <c r="AS74" s="16"/>
      <c r="AT74" s="5"/>
      <c r="AU74" s="5"/>
    </row>
    <row r="75" spans="1:49" ht="12" x14ac:dyDescent="0.2">
      <c r="F75" s="5"/>
      <c r="G75" s="17" t="s">
        <v>6</v>
      </c>
      <c r="H75" s="53"/>
      <c r="I75" s="21"/>
      <c r="J75" s="54"/>
      <c r="K75" s="54"/>
      <c r="L75" s="54"/>
      <c r="M75" s="54"/>
      <c r="N75" s="20"/>
      <c r="O75" s="54"/>
      <c r="P75" s="54"/>
      <c r="Q75" s="21"/>
      <c r="R75" s="54"/>
      <c r="S75" s="20"/>
      <c r="T75" s="54"/>
      <c r="U75" s="54"/>
      <c r="V75" s="54"/>
      <c r="W75" s="54"/>
      <c r="X75" s="20"/>
      <c r="Y75" s="54"/>
      <c r="Z75" s="54"/>
      <c r="AA75" s="21"/>
      <c r="AB75" s="20"/>
      <c r="AC75" s="20"/>
      <c r="AD75" s="54"/>
      <c r="AE75" s="54"/>
      <c r="AF75" s="55"/>
      <c r="AG75" s="54"/>
      <c r="AH75" s="54"/>
      <c r="AI75" s="54"/>
      <c r="AJ75" s="54"/>
      <c r="AK75" s="54"/>
      <c r="AL75" s="54"/>
      <c r="AM75" s="54"/>
      <c r="AN75" s="54"/>
      <c r="AO75" s="9"/>
      <c r="AR75" s="10"/>
      <c r="AS75" s="16"/>
      <c r="AT75" s="5"/>
      <c r="AU75" s="5"/>
    </row>
    <row r="76" spans="1:49" ht="12" x14ac:dyDescent="0.2">
      <c r="F76" s="5"/>
      <c r="G76" s="17" t="s">
        <v>7</v>
      </c>
      <c r="H76" s="18"/>
      <c r="I76" s="19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  <c r="W76" s="54"/>
      <c r="X76" s="54"/>
      <c r="Y76" s="54"/>
      <c r="Z76" s="54"/>
      <c r="AA76" s="54"/>
      <c r="AB76" s="54"/>
      <c r="AC76" s="54"/>
      <c r="AD76" s="54"/>
      <c r="AE76" s="54"/>
      <c r="AF76" s="55"/>
      <c r="AG76" s="54"/>
      <c r="AH76" s="54"/>
      <c r="AI76" s="54"/>
      <c r="AJ76" s="54"/>
      <c r="AK76" s="54"/>
      <c r="AL76" s="54"/>
      <c r="AM76" s="54"/>
      <c r="AN76" s="54"/>
      <c r="AO76" s="9"/>
      <c r="AR76" s="10"/>
      <c r="AS76" s="16"/>
      <c r="AT76" s="5"/>
      <c r="AU76" s="5"/>
    </row>
    <row r="77" spans="1:49" ht="12" x14ac:dyDescent="0.2">
      <c r="F77" s="5"/>
      <c r="G77" s="17" t="s">
        <v>8</v>
      </c>
      <c r="H77" s="18"/>
      <c r="I77" s="19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5"/>
      <c r="AG77" s="54"/>
      <c r="AH77" s="54"/>
      <c r="AI77" s="54"/>
      <c r="AJ77" s="54"/>
      <c r="AK77" s="54"/>
      <c r="AL77" s="54"/>
      <c r="AM77" s="54"/>
      <c r="AN77" s="54"/>
      <c r="AO77" s="9"/>
      <c r="AR77" s="10"/>
      <c r="AS77" s="16"/>
      <c r="AT77" s="5"/>
      <c r="AU77" s="5"/>
    </row>
    <row r="78" spans="1:49" ht="12" x14ac:dyDescent="0.2">
      <c r="F78" s="5"/>
      <c r="G78" s="23" t="s">
        <v>9</v>
      </c>
      <c r="H78" s="24"/>
      <c r="I78" s="24">
        <v>50</v>
      </c>
      <c r="J78" s="24">
        <v>2</v>
      </c>
      <c r="K78" s="24">
        <v>4</v>
      </c>
      <c r="L78" s="24">
        <v>400</v>
      </c>
      <c r="M78" s="24">
        <v>52</v>
      </c>
      <c r="N78" s="24">
        <v>6</v>
      </c>
      <c r="O78" s="24">
        <v>66</v>
      </c>
      <c r="P78" s="24">
        <v>54</v>
      </c>
      <c r="Q78" s="24">
        <v>8</v>
      </c>
      <c r="R78" s="24">
        <v>56</v>
      </c>
      <c r="S78" s="24">
        <v>10</v>
      </c>
      <c r="T78" s="24">
        <v>58</v>
      </c>
      <c r="U78" s="24">
        <v>12</v>
      </c>
      <c r="V78" s="24">
        <v>402</v>
      </c>
      <c r="W78" s="24">
        <v>14</v>
      </c>
      <c r="X78" s="24">
        <v>16</v>
      </c>
      <c r="Y78" s="24">
        <v>18</v>
      </c>
      <c r="Z78" s="24">
        <v>68</v>
      </c>
      <c r="AA78" s="24">
        <v>20</v>
      </c>
      <c r="AB78" s="24">
        <v>22</v>
      </c>
      <c r="AC78" s="24">
        <v>60</v>
      </c>
      <c r="AD78" s="24">
        <v>62</v>
      </c>
      <c r="AE78" s="24">
        <v>64</v>
      </c>
      <c r="AF78" s="25"/>
      <c r="AG78" s="24">
        <v>100</v>
      </c>
      <c r="AH78" s="24">
        <v>102</v>
      </c>
      <c r="AI78" s="24">
        <v>158</v>
      </c>
      <c r="AJ78" s="24">
        <v>154</v>
      </c>
      <c r="AK78" s="24">
        <v>106</v>
      </c>
      <c r="AL78" s="24">
        <v>156</v>
      </c>
      <c r="AM78" s="24">
        <v>108</v>
      </c>
      <c r="AN78" s="24">
        <v>104</v>
      </c>
      <c r="AO78" s="9"/>
      <c r="AR78" s="10"/>
      <c r="AS78" s="16"/>
      <c r="AT78" s="5"/>
      <c r="AU78" s="5"/>
    </row>
    <row r="79" spans="1:49" ht="12" x14ac:dyDescent="0.2">
      <c r="F79" s="5"/>
      <c r="G79" s="23" t="s">
        <v>10</v>
      </c>
      <c r="H79" s="26"/>
      <c r="I79" s="26" t="s">
        <v>11</v>
      </c>
      <c r="J79" s="26" t="s">
        <v>11</v>
      </c>
      <c r="K79" s="26" t="s">
        <v>11</v>
      </c>
      <c r="L79" s="26" t="s">
        <v>11</v>
      </c>
      <c r="M79" s="26" t="s">
        <v>11</v>
      </c>
      <c r="N79" s="26" t="s">
        <v>11</v>
      </c>
      <c r="O79" s="26" t="s">
        <v>11</v>
      </c>
      <c r="P79" s="26" t="s">
        <v>11</v>
      </c>
      <c r="Q79" s="26" t="s">
        <v>11</v>
      </c>
      <c r="R79" s="26" t="s">
        <v>11</v>
      </c>
      <c r="S79" s="26" t="s">
        <v>11</v>
      </c>
      <c r="T79" s="26" t="s">
        <v>11</v>
      </c>
      <c r="U79" s="26" t="s">
        <v>11</v>
      </c>
      <c r="V79" s="26" t="s">
        <v>11</v>
      </c>
      <c r="W79" s="26" t="s">
        <v>11</v>
      </c>
      <c r="X79" s="26" t="s">
        <v>11</v>
      </c>
      <c r="Y79" s="26" t="s">
        <v>11</v>
      </c>
      <c r="Z79" s="26" t="s">
        <v>11</v>
      </c>
      <c r="AA79" s="26" t="s">
        <v>11</v>
      </c>
      <c r="AB79" s="26" t="s">
        <v>11</v>
      </c>
      <c r="AC79" s="26" t="s">
        <v>11</v>
      </c>
      <c r="AD79" s="26" t="s">
        <v>11</v>
      </c>
      <c r="AE79" s="26" t="s">
        <v>11</v>
      </c>
      <c r="AF79" s="25"/>
      <c r="AG79" s="26" t="s">
        <v>12</v>
      </c>
      <c r="AH79" s="26" t="s">
        <v>12</v>
      </c>
      <c r="AI79" s="26" t="s">
        <v>12</v>
      </c>
      <c r="AJ79" s="26" t="s">
        <v>12</v>
      </c>
      <c r="AK79" s="26" t="s">
        <v>12</v>
      </c>
      <c r="AL79" s="26" t="s">
        <v>12</v>
      </c>
      <c r="AM79" s="26" t="s">
        <v>12</v>
      </c>
      <c r="AN79" s="26" t="s">
        <v>12</v>
      </c>
      <c r="AO79" s="9"/>
      <c r="AR79" s="10"/>
      <c r="AS79" s="16"/>
      <c r="AT79" s="5"/>
      <c r="AU79" s="5"/>
    </row>
    <row r="80" spans="1:49" s="2" customFormat="1" ht="12" x14ac:dyDescent="0.2">
      <c r="A80" s="2" t="s">
        <v>13</v>
      </c>
      <c r="B80" s="2" t="s">
        <v>13</v>
      </c>
      <c r="C80" s="2" t="s">
        <v>13</v>
      </c>
      <c r="D80" s="2" t="s">
        <v>13</v>
      </c>
      <c r="E80" s="2" t="s">
        <v>14</v>
      </c>
      <c r="F80" s="2" t="s">
        <v>15</v>
      </c>
      <c r="G80" s="27" t="s">
        <v>16</v>
      </c>
      <c r="H80" s="28"/>
      <c r="I80" s="28"/>
      <c r="J80" s="28"/>
      <c r="K80" s="28"/>
      <c r="L80" s="28">
        <v>42</v>
      </c>
      <c r="M80" s="28">
        <v>43</v>
      </c>
      <c r="N80" s="28"/>
      <c r="O80" s="28">
        <v>43</v>
      </c>
      <c r="P80" s="24"/>
      <c r="Q80" s="28"/>
      <c r="R80" s="28"/>
      <c r="S80" s="28"/>
      <c r="T80" s="28"/>
      <c r="U80" s="28"/>
      <c r="V80" s="28">
        <v>42</v>
      </c>
      <c r="W80" s="28"/>
      <c r="X80" s="28"/>
      <c r="Y80" s="28"/>
      <c r="Z80" s="28">
        <v>43</v>
      </c>
      <c r="AA80" s="28"/>
      <c r="AB80" s="28"/>
      <c r="AC80" s="28"/>
      <c r="AD80" s="28"/>
      <c r="AE80" s="28"/>
      <c r="AF80" s="29"/>
      <c r="AG80" s="28"/>
      <c r="AH80" s="28"/>
      <c r="AI80" s="28"/>
      <c r="AJ80" s="28"/>
      <c r="AK80" s="28"/>
      <c r="AL80" s="28"/>
      <c r="AM80" s="28"/>
      <c r="AN80" s="28"/>
      <c r="AR80" s="30"/>
      <c r="AS80" s="30"/>
    </row>
    <row r="81" spans="1:58" s="25" customFormat="1" ht="12" x14ac:dyDescent="0.2">
      <c r="A81" s="56">
        <v>0</v>
      </c>
      <c r="B81" s="56"/>
      <c r="C81" s="56">
        <v>0</v>
      </c>
      <c r="D81" s="1"/>
      <c r="E81" s="29">
        <v>49</v>
      </c>
      <c r="F81" s="29"/>
      <c r="G81" s="57" t="s">
        <v>69</v>
      </c>
      <c r="H81" s="58"/>
      <c r="I81" s="32"/>
      <c r="J81" s="32">
        <v>0.20138888888888887</v>
      </c>
      <c r="K81" s="32">
        <v>0.243055555555556</v>
      </c>
      <c r="L81" s="32"/>
      <c r="M81" s="32"/>
      <c r="N81" s="32">
        <v>0.28472222222222221</v>
      </c>
      <c r="O81" s="32">
        <v>0.31180555555555556</v>
      </c>
      <c r="P81" s="32"/>
      <c r="Q81" s="32">
        <v>0.36805555555555558</v>
      </c>
      <c r="R81" s="32"/>
      <c r="S81" s="32">
        <v>0.4513888888888889</v>
      </c>
      <c r="T81" s="32"/>
      <c r="U81" s="32">
        <v>0.53472222222222221</v>
      </c>
      <c r="V81" s="32"/>
      <c r="W81" s="32">
        <v>0.57638888888888895</v>
      </c>
      <c r="X81" s="32">
        <v>0.61805555555555602</v>
      </c>
      <c r="Y81" s="32">
        <v>0.65972222222222199</v>
      </c>
      <c r="Z81" s="32">
        <v>0.66388888888888886</v>
      </c>
      <c r="AA81" s="32">
        <v>0.70138888888888895</v>
      </c>
      <c r="AB81" s="32">
        <v>0.74305555555555602</v>
      </c>
      <c r="AC81" s="32">
        <v>0.78472222222222199</v>
      </c>
      <c r="AD81" s="32"/>
      <c r="AE81" s="32">
        <v>0.86805555555555547</v>
      </c>
      <c r="AF81" s="33"/>
      <c r="AG81" s="32"/>
      <c r="AH81" s="32"/>
      <c r="AI81" s="32"/>
      <c r="AJ81" s="32"/>
      <c r="AK81" s="32"/>
      <c r="AL81" s="32"/>
      <c r="AM81" s="32"/>
      <c r="AN81" s="32"/>
      <c r="AO81" s="59"/>
      <c r="AP81" s="60"/>
      <c r="AQ81" s="60"/>
      <c r="AR81" s="61">
        <v>1.3888888888888889E-3</v>
      </c>
      <c r="AS81" s="61">
        <v>1.3888888888888889E-3</v>
      </c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62"/>
    </row>
    <row r="82" spans="1:58" s="25" customFormat="1" ht="12" x14ac:dyDescent="0.2">
      <c r="A82" s="43">
        <v>1.3000000000000003</v>
      </c>
      <c r="B82" s="43"/>
      <c r="C82" s="43">
        <v>1.3000000000000003</v>
      </c>
      <c r="D82" s="1"/>
      <c r="E82" s="29">
        <v>48</v>
      </c>
      <c r="F82" s="29"/>
      <c r="G82" s="44" t="s">
        <v>68</v>
      </c>
      <c r="H82" s="45"/>
      <c r="I82" s="32"/>
      <c r="J82" s="32">
        <f>J81+$AR82</f>
        <v>0.20347222222222219</v>
      </c>
      <c r="K82" s="32">
        <f>K81+$AS82</f>
        <v>0.24513888888888932</v>
      </c>
      <c r="L82" s="32"/>
      <c r="M82" s="32"/>
      <c r="N82" s="32">
        <f>N81+$AS82</f>
        <v>0.28680555555555554</v>
      </c>
      <c r="O82" s="32" t="s">
        <v>24</v>
      </c>
      <c r="P82" s="32"/>
      <c r="Q82" s="32">
        <f>Q81+$AS82</f>
        <v>0.37013888888888891</v>
      </c>
      <c r="R82" s="32"/>
      <c r="S82" s="32">
        <f>S81+$AS82</f>
        <v>0.45347222222222222</v>
      </c>
      <c r="T82" s="32"/>
      <c r="U82" s="32">
        <f>U81+$AS82</f>
        <v>0.53680555555555554</v>
      </c>
      <c r="V82" s="32"/>
      <c r="W82" s="32">
        <f t="shared" ref="W82:AC85" si="39">W81+$AS82</f>
        <v>0.57847222222222228</v>
      </c>
      <c r="X82" s="32">
        <f t="shared" si="39"/>
        <v>0.62013888888888935</v>
      </c>
      <c r="Y82" s="32">
        <f t="shared" si="39"/>
        <v>0.66180555555555531</v>
      </c>
      <c r="Z82" s="32">
        <f t="shared" si="39"/>
        <v>0.66597222222222219</v>
      </c>
      <c r="AA82" s="32">
        <f t="shared" si="39"/>
        <v>0.70347222222222228</v>
      </c>
      <c r="AB82" s="32">
        <f t="shared" si="39"/>
        <v>0.74513888888888935</v>
      </c>
      <c r="AC82" s="32">
        <f t="shared" si="39"/>
        <v>0.78680555555555531</v>
      </c>
      <c r="AD82" s="32"/>
      <c r="AE82" s="32">
        <f>AE81+$AS82</f>
        <v>0.8701388888888888</v>
      </c>
      <c r="AF82" s="33"/>
      <c r="AG82" s="32"/>
      <c r="AH82" s="32"/>
      <c r="AI82" s="32"/>
      <c r="AJ82" s="32"/>
      <c r="AK82" s="32"/>
      <c r="AL82" s="32"/>
      <c r="AM82" s="32"/>
      <c r="AN82" s="32"/>
      <c r="AO82" s="59"/>
      <c r="AP82" s="60"/>
      <c r="AQ82" s="60"/>
      <c r="AR82" s="63">
        <v>2.0833333333333333E-3</v>
      </c>
      <c r="AS82" s="63">
        <v>2.0833333333333333E-3</v>
      </c>
      <c r="AT82" s="59"/>
      <c r="AU82" s="59"/>
      <c r="AV82" s="59"/>
      <c r="AW82" s="59"/>
      <c r="AX82" s="59"/>
      <c r="AY82" s="59"/>
      <c r="AZ82" s="59"/>
      <c r="BA82" s="59"/>
      <c r="BB82" s="59"/>
      <c r="BC82" s="59"/>
      <c r="BD82" s="59"/>
      <c r="BE82" s="59"/>
      <c r="BF82" s="62"/>
    </row>
    <row r="83" spans="1:58" s="25" customFormat="1" ht="12" x14ac:dyDescent="0.2">
      <c r="A83" s="43">
        <v>1.9</v>
      </c>
      <c r="B83" s="43"/>
      <c r="C83" s="43">
        <v>1.9</v>
      </c>
      <c r="D83" s="1"/>
      <c r="E83" s="29">
        <v>47</v>
      </c>
      <c r="F83" s="29"/>
      <c r="G83" s="44" t="s">
        <v>67</v>
      </c>
      <c r="H83" s="45"/>
      <c r="I83" s="32"/>
      <c r="J83" s="32">
        <f>J82+$AR83</f>
        <v>0.20416666666666664</v>
      </c>
      <c r="K83" s="32">
        <f>K82+$AS83</f>
        <v>0.24583333333333376</v>
      </c>
      <c r="L83" s="32"/>
      <c r="M83" s="32"/>
      <c r="N83" s="32">
        <f>N82+$AS83</f>
        <v>0.28749999999999998</v>
      </c>
      <c r="O83" s="32" t="s">
        <v>24</v>
      </c>
      <c r="P83" s="32"/>
      <c r="Q83" s="32">
        <f>Q82+$AS83</f>
        <v>0.37083333333333335</v>
      </c>
      <c r="R83" s="32"/>
      <c r="S83" s="32">
        <f>S82+$AS83</f>
        <v>0.45416666666666666</v>
      </c>
      <c r="T83" s="32"/>
      <c r="U83" s="32">
        <f>U82+$AS83</f>
        <v>0.53749999999999998</v>
      </c>
      <c r="V83" s="32"/>
      <c r="W83" s="32">
        <f t="shared" si="39"/>
        <v>0.57916666666666672</v>
      </c>
      <c r="X83" s="32">
        <f t="shared" si="39"/>
        <v>0.62083333333333379</v>
      </c>
      <c r="Y83" s="32">
        <f t="shared" si="39"/>
        <v>0.66249999999999976</v>
      </c>
      <c r="Z83" s="32">
        <f t="shared" si="39"/>
        <v>0.66666666666666663</v>
      </c>
      <c r="AA83" s="32">
        <f t="shared" si="39"/>
        <v>0.70416666666666672</v>
      </c>
      <c r="AB83" s="32">
        <f t="shared" si="39"/>
        <v>0.74583333333333379</v>
      </c>
      <c r="AC83" s="32">
        <f t="shared" si="39"/>
        <v>0.78749999999999976</v>
      </c>
      <c r="AD83" s="32"/>
      <c r="AE83" s="32">
        <f>AE82+$AS83</f>
        <v>0.87083333333333324</v>
      </c>
      <c r="AF83" s="33"/>
      <c r="AG83" s="32"/>
      <c r="AH83" s="32"/>
      <c r="AI83" s="32"/>
      <c r="AJ83" s="32"/>
      <c r="AK83" s="32"/>
      <c r="AL83" s="32"/>
      <c r="AM83" s="32"/>
      <c r="AN83" s="32"/>
      <c r="AO83" s="59"/>
      <c r="AP83" s="60"/>
      <c r="AQ83" s="60"/>
      <c r="AR83" s="63">
        <v>6.9444444444444447E-4</v>
      </c>
      <c r="AS83" s="63">
        <v>6.9444444444444447E-4</v>
      </c>
      <c r="AT83" s="59"/>
      <c r="AU83" s="59"/>
      <c r="AV83" s="59"/>
      <c r="AW83" s="59"/>
      <c r="AX83" s="59"/>
      <c r="AY83" s="59"/>
      <c r="AZ83" s="59"/>
      <c r="BA83" s="59"/>
      <c r="BB83" s="59"/>
      <c r="BC83" s="59"/>
      <c r="BD83" s="59"/>
      <c r="BE83" s="59"/>
      <c r="BF83" s="62"/>
    </row>
    <row r="84" spans="1:58" s="25" customFormat="1" ht="12" x14ac:dyDescent="0.2">
      <c r="A84" s="43">
        <v>2.7999999999999994</v>
      </c>
      <c r="B84" s="43"/>
      <c r="C84" s="43">
        <v>2.7999999999999994</v>
      </c>
      <c r="D84" s="1"/>
      <c r="E84" s="29">
        <v>46</v>
      </c>
      <c r="F84" s="29"/>
      <c r="G84" s="44" t="s">
        <v>66</v>
      </c>
      <c r="H84" s="45"/>
      <c r="I84" s="32"/>
      <c r="J84" s="32">
        <f>J83+$AR84</f>
        <v>0.20555555555555552</v>
      </c>
      <c r="K84" s="32">
        <f>K83+$AS84</f>
        <v>0.24722222222222265</v>
      </c>
      <c r="L84" s="32"/>
      <c r="M84" s="32"/>
      <c r="N84" s="32">
        <f>N83+$AS84</f>
        <v>0.28888888888888886</v>
      </c>
      <c r="O84" s="32" t="s">
        <v>24</v>
      </c>
      <c r="P84" s="32"/>
      <c r="Q84" s="32">
        <f>Q83+$AS84</f>
        <v>0.37222222222222223</v>
      </c>
      <c r="R84" s="32"/>
      <c r="S84" s="32">
        <f>S83+$AS84</f>
        <v>0.45555555555555555</v>
      </c>
      <c r="T84" s="32"/>
      <c r="U84" s="32">
        <f>U83+$AS84</f>
        <v>0.53888888888888886</v>
      </c>
      <c r="V84" s="32"/>
      <c r="W84" s="32">
        <f t="shared" si="39"/>
        <v>0.5805555555555556</v>
      </c>
      <c r="X84" s="32">
        <f t="shared" si="39"/>
        <v>0.62222222222222268</v>
      </c>
      <c r="Y84" s="32">
        <f t="shared" si="39"/>
        <v>0.66388888888888864</v>
      </c>
      <c r="Z84" s="32">
        <f t="shared" si="39"/>
        <v>0.66805555555555551</v>
      </c>
      <c r="AA84" s="32">
        <f t="shared" si="39"/>
        <v>0.7055555555555556</v>
      </c>
      <c r="AB84" s="32">
        <f t="shared" si="39"/>
        <v>0.74722222222222268</v>
      </c>
      <c r="AC84" s="32">
        <f t="shared" si="39"/>
        <v>0.78888888888888864</v>
      </c>
      <c r="AD84" s="32"/>
      <c r="AE84" s="32">
        <f>AE83+$AS84</f>
        <v>0.87222222222222212</v>
      </c>
      <c r="AF84" s="33"/>
      <c r="AG84" s="32"/>
      <c r="AH84" s="32"/>
      <c r="AI84" s="32"/>
      <c r="AJ84" s="32"/>
      <c r="AK84" s="32"/>
      <c r="AL84" s="32"/>
      <c r="AM84" s="32"/>
      <c r="AN84" s="32"/>
      <c r="AO84" s="59"/>
      <c r="AP84" s="60"/>
      <c r="AQ84" s="60"/>
      <c r="AR84" s="63">
        <v>1.3888888888888889E-3</v>
      </c>
      <c r="AS84" s="63">
        <v>1.3888888888888889E-3</v>
      </c>
      <c r="AT84" s="59"/>
      <c r="AU84" s="59"/>
      <c r="AV84" s="59"/>
      <c r="AW84" s="59"/>
      <c r="AX84" s="59"/>
      <c r="AY84" s="59"/>
      <c r="AZ84" s="59"/>
      <c r="BA84" s="59"/>
      <c r="BB84" s="59"/>
      <c r="BC84" s="59"/>
      <c r="BD84" s="59"/>
      <c r="BE84" s="59"/>
      <c r="BF84" s="62"/>
    </row>
    <row r="85" spans="1:58" s="25" customFormat="1" ht="12" x14ac:dyDescent="0.2">
      <c r="A85" s="43">
        <v>3.6</v>
      </c>
      <c r="B85" s="43"/>
      <c r="C85" s="43" t="s">
        <v>33</v>
      </c>
      <c r="D85" s="1"/>
      <c r="E85" s="29">
        <v>45</v>
      </c>
      <c r="F85" s="29"/>
      <c r="G85" s="44" t="s">
        <v>65</v>
      </c>
      <c r="H85" s="45"/>
      <c r="I85" s="32"/>
      <c r="J85" s="32" t="s">
        <v>33</v>
      </c>
      <c r="K85" s="32" t="s">
        <v>33</v>
      </c>
      <c r="L85" s="32"/>
      <c r="M85" s="32"/>
      <c r="N85" s="32" t="s">
        <v>33</v>
      </c>
      <c r="O85" s="32" t="s">
        <v>33</v>
      </c>
      <c r="P85" s="32"/>
      <c r="Q85" s="32" t="s">
        <v>33</v>
      </c>
      <c r="R85" s="32"/>
      <c r="S85" s="32" t="s">
        <v>33</v>
      </c>
      <c r="T85" s="32"/>
      <c r="U85" s="32" t="s">
        <v>33</v>
      </c>
      <c r="V85" s="32"/>
      <c r="W85" s="32" t="s">
        <v>33</v>
      </c>
      <c r="X85" s="32" t="s">
        <v>33</v>
      </c>
      <c r="Y85" s="32" t="s">
        <v>33</v>
      </c>
      <c r="Z85" s="32">
        <f t="shared" si="39"/>
        <v>0.6694444444444444</v>
      </c>
      <c r="AA85" s="32" t="s">
        <v>33</v>
      </c>
      <c r="AB85" s="32" t="s">
        <v>33</v>
      </c>
      <c r="AC85" s="32" t="s">
        <v>33</v>
      </c>
      <c r="AD85" s="32"/>
      <c r="AE85" s="32" t="s">
        <v>33</v>
      </c>
      <c r="AF85" s="33"/>
      <c r="AG85" s="32"/>
      <c r="AH85" s="32"/>
      <c r="AI85" s="32"/>
      <c r="AJ85" s="32"/>
      <c r="AK85" s="32"/>
      <c r="AL85" s="32"/>
      <c r="AM85" s="32"/>
      <c r="AN85" s="32"/>
      <c r="AO85" s="59"/>
      <c r="AP85" s="60"/>
      <c r="AQ85" s="60"/>
      <c r="AR85" s="63" t="s">
        <v>33</v>
      </c>
      <c r="AS85" s="63">
        <v>1.3888888888888889E-3</v>
      </c>
      <c r="AT85" s="59"/>
      <c r="AU85" s="59"/>
      <c r="AV85" s="59"/>
      <c r="AW85" s="59"/>
      <c r="AX85" s="59"/>
      <c r="AY85" s="59"/>
      <c r="AZ85" s="59"/>
      <c r="BA85" s="59"/>
      <c r="BB85" s="59"/>
      <c r="BC85" s="59"/>
      <c r="BD85" s="59"/>
      <c r="BE85" s="59"/>
      <c r="BF85" s="62"/>
    </row>
    <row r="86" spans="1:58" s="25" customFormat="1" ht="12" x14ac:dyDescent="0.2">
      <c r="A86" s="43"/>
      <c r="B86" s="43"/>
      <c r="C86" s="43" t="s">
        <v>33</v>
      </c>
      <c r="D86" s="1"/>
      <c r="E86" s="29">
        <v>44</v>
      </c>
      <c r="F86" s="29"/>
      <c r="G86" s="44" t="s">
        <v>64</v>
      </c>
      <c r="H86" s="45"/>
      <c r="I86" s="32"/>
      <c r="J86" s="32" t="s">
        <v>33</v>
      </c>
      <c r="K86" s="32" t="s">
        <v>33</v>
      </c>
      <c r="L86" s="32"/>
      <c r="M86" s="32"/>
      <c r="N86" s="32" t="s">
        <v>33</v>
      </c>
      <c r="O86" s="32" t="s">
        <v>33</v>
      </c>
      <c r="P86" s="32"/>
      <c r="Q86" s="32" t="s">
        <v>33</v>
      </c>
      <c r="R86" s="32"/>
      <c r="S86" s="32" t="s">
        <v>33</v>
      </c>
      <c r="T86" s="32"/>
      <c r="U86" s="32" t="s">
        <v>33</v>
      </c>
      <c r="V86" s="32"/>
      <c r="W86" s="32" t="s">
        <v>33</v>
      </c>
      <c r="X86" s="32" t="s">
        <v>33</v>
      </c>
      <c r="Y86" s="32" t="s">
        <v>33</v>
      </c>
      <c r="Z86" s="32"/>
      <c r="AA86" s="32" t="s">
        <v>33</v>
      </c>
      <c r="AB86" s="32" t="s">
        <v>33</v>
      </c>
      <c r="AC86" s="32" t="s">
        <v>33</v>
      </c>
      <c r="AD86" s="32"/>
      <c r="AE86" s="32" t="s">
        <v>33</v>
      </c>
      <c r="AF86" s="33"/>
      <c r="AG86" s="32"/>
      <c r="AH86" s="32"/>
      <c r="AI86" s="32"/>
      <c r="AJ86" s="32"/>
      <c r="AK86" s="32"/>
      <c r="AL86" s="32"/>
      <c r="AM86" s="32"/>
      <c r="AN86" s="32"/>
      <c r="AO86" s="59"/>
      <c r="AP86" s="60"/>
      <c r="AQ86" s="60"/>
      <c r="AR86" s="63" t="s">
        <v>33</v>
      </c>
      <c r="AS86" s="63">
        <v>6.9444444444444447E-4</v>
      </c>
      <c r="AT86" s="59"/>
      <c r="AU86" s="59"/>
      <c r="AV86" s="59"/>
      <c r="AW86" s="59"/>
      <c r="AX86" s="59"/>
      <c r="AY86" s="59"/>
      <c r="AZ86" s="59"/>
      <c r="BA86" s="59"/>
      <c r="BB86" s="59"/>
      <c r="BC86" s="59"/>
      <c r="BD86" s="59"/>
      <c r="BE86" s="59"/>
      <c r="BF86" s="62"/>
    </row>
    <row r="87" spans="1:58" s="25" customFormat="1" ht="12" x14ac:dyDescent="0.2">
      <c r="A87" s="43"/>
      <c r="B87" s="43"/>
      <c r="C87" s="43">
        <v>3.6</v>
      </c>
      <c r="D87" s="1"/>
      <c r="E87" s="29">
        <v>43</v>
      </c>
      <c r="F87" s="29"/>
      <c r="G87" s="44" t="s">
        <v>63</v>
      </c>
      <c r="H87" s="45"/>
      <c r="I87" s="32"/>
      <c r="J87" s="32">
        <f>J84+$AR87</f>
        <v>0.20624999999999996</v>
      </c>
      <c r="K87" s="32">
        <f>K84+$AR87</f>
        <v>0.24791666666666709</v>
      </c>
      <c r="L87" s="32"/>
      <c r="M87" s="32"/>
      <c r="N87" s="32">
        <f>N84+$AR87</f>
        <v>0.2895833333333333</v>
      </c>
      <c r="O87" s="32">
        <f>O81+AT87</f>
        <v>0.31527777777777777</v>
      </c>
      <c r="P87" s="32"/>
      <c r="Q87" s="32">
        <f>Q84+$AR87</f>
        <v>0.37291666666666667</v>
      </c>
      <c r="R87" s="32"/>
      <c r="S87" s="32">
        <f>S84+$AR87</f>
        <v>0.45624999999999999</v>
      </c>
      <c r="T87" s="32"/>
      <c r="U87" s="32">
        <f>U84+$AR87</f>
        <v>0.5395833333333333</v>
      </c>
      <c r="V87" s="32"/>
      <c r="W87" s="32">
        <f t="shared" ref="W87:AC87" si="40">W84+$AR87</f>
        <v>0.58125000000000004</v>
      </c>
      <c r="X87" s="32">
        <f t="shared" si="40"/>
        <v>0.62291666666666712</v>
      </c>
      <c r="Y87" s="32">
        <f t="shared" si="40"/>
        <v>0.66458333333333308</v>
      </c>
      <c r="Z87" s="32"/>
      <c r="AA87" s="32">
        <f t="shared" si="40"/>
        <v>0.70625000000000004</v>
      </c>
      <c r="AB87" s="32">
        <f t="shared" si="40"/>
        <v>0.74791666666666712</v>
      </c>
      <c r="AC87" s="32">
        <f t="shared" si="40"/>
        <v>0.78958333333333308</v>
      </c>
      <c r="AD87" s="32"/>
      <c r="AE87" s="32">
        <f>AE84+$AR87</f>
        <v>0.87291666666666656</v>
      </c>
      <c r="AF87" s="33"/>
      <c r="AG87" s="32"/>
      <c r="AH87" s="32"/>
      <c r="AI87" s="32"/>
      <c r="AJ87" s="32"/>
      <c r="AK87" s="32"/>
      <c r="AL87" s="32"/>
      <c r="AM87" s="32"/>
      <c r="AN87" s="32"/>
      <c r="AO87" s="59"/>
      <c r="AP87" s="60"/>
      <c r="AQ87" s="60"/>
      <c r="AR87" s="63">
        <v>6.9444444444444447E-4</v>
      </c>
      <c r="AS87" s="63">
        <v>1.3888888888888889E-3</v>
      </c>
      <c r="AT87" s="16">
        <v>3.472222222222222E-3</v>
      </c>
      <c r="AU87" s="59"/>
      <c r="AV87" s="59"/>
      <c r="AW87" s="59"/>
      <c r="AX87" s="59"/>
      <c r="AY87" s="59"/>
      <c r="AZ87" s="59"/>
      <c r="BA87" s="59"/>
      <c r="BB87" s="59"/>
      <c r="BC87" s="59"/>
      <c r="BD87" s="59"/>
      <c r="BE87" s="59"/>
      <c r="BF87" s="62"/>
    </row>
    <row r="88" spans="1:58" s="25" customFormat="1" ht="12" x14ac:dyDescent="0.2">
      <c r="A88" s="43"/>
      <c r="B88" s="43"/>
      <c r="C88" s="43">
        <v>4.7999999999999989</v>
      </c>
      <c r="D88" s="1"/>
      <c r="E88" s="29">
        <v>42</v>
      </c>
      <c r="F88" s="29"/>
      <c r="G88" s="44" t="s">
        <v>62</v>
      </c>
      <c r="H88" s="45"/>
      <c r="I88" s="32"/>
      <c r="J88" s="32">
        <f t="shared" ref="J88:K91" si="41">J87+$AR88</f>
        <v>0.20763888888888885</v>
      </c>
      <c r="K88" s="32">
        <f t="shared" si="41"/>
        <v>0.24930555555555597</v>
      </c>
      <c r="L88" s="32"/>
      <c r="M88" s="32"/>
      <c r="N88" s="32">
        <f>N87+$AR88</f>
        <v>0.29097222222222219</v>
      </c>
      <c r="O88" s="32"/>
      <c r="P88" s="32"/>
      <c r="Q88" s="32">
        <f>Q87+$AR88</f>
        <v>0.37430555555555556</v>
      </c>
      <c r="R88" s="32"/>
      <c r="S88" s="32">
        <f>S87+$AR88</f>
        <v>0.45763888888888887</v>
      </c>
      <c r="T88" s="32"/>
      <c r="U88" s="32">
        <f>U87+$AR88</f>
        <v>0.54097222222222219</v>
      </c>
      <c r="V88" s="32"/>
      <c r="W88" s="32">
        <f t="shared" ref="W88:Y91" si="42">W87+$AR88</f>
        <v>0.58263888888888893</v>
      </c>
      <c r="X88" s="32">
        <f t="shared" si="42"/>
        <v>0.624305555555556</v>
      </c>
      <c r="Y88" s="32">
        <f t="shared" si="42"/>
        <v>0.66597222222222197</v>
      </c>
      <c r="Z88" s="32"/>
      <c r="AA88" s="32">
        <f t="shared" ref="AA88:AB91" si="43">AA87+$AR88</f>
        <v>0.70763888888888893</v>
      </c>
      <c r="AB88" s="32">
        <f t="shared" si="43"/>
        <v>0.749305555555556</v>
      </c>
      <c r="AC88" s="32"/>
      <c r="AD88" s="32"/>
      <c r="AE88" s="32">
        <f>AE87+$AR88</f>
        <v>0.87430555555555545</v>
      </c>
      <c r="AF88" s="33"/>
      <c r="AG88" s="32"/>
      <c r="AH88" s="32"/>
      <c r="AI88" s="32"/>
      <c r="AJ88" s="32"/>
      <c r="AK88" s="32"/>
      <c r="AL88" s="32"/>
      <c r="AM88" s="32"/>
      <c r="AN88" s="32"/>
      <c r="AO88" s="59"/>
      <c r="AP88" s="60"/>
      <c r="AQ88" s="60"/>
      <c r="AR88" s="63">
        <v>1.3888888888888889E-3</v>
      </c>
      <c r="AS88" s="63">
        <v>1.3888888888888889E-3</v>
      </c>
      <c r="AT88" s="59"/>
      <c r="AU88" s="59"/>
      <c r="AV88" s="59"/>
      <c r="AW88" s="59"/>
      <c r="AX88" s="59"/>
      <c r="AY88" s="59"/>
      <c r="AZ88" s="59"/>
      <c r="BA88" s="59"/>
      <c r="BB88" s="59"/>
      <c r="BC88" s="59"/>
      <c r="BD88" s="59"/>
      <c r="BE88" s="59"/>
      <c r="BF88" s="62"/>
    </row>
    <row r="89" spans="1:58" s="25" customFormat="1" ht="12" x14ac:dyDescent="0.2">
      <c r="A89" s="43"/>
      <c r="B89" s="43"/>
      <c r="C89" s="43">
        <v>5.5</v>
      </c>
      <c r="D89" s="1"/>
      <c r="E89" s="29">
        <v>41</v>
      </c>
      <c r="F89" s="29"/>
      <c r="G89" s="44" t="s">
        <v>61</v>
      </c>
      <c r="H89" s="45"/>
      <c r="I89" s="32"/>
      <c r="J89" s="32">
        <f t="shared" si="41"/>
        <v>0.20833333333333329</v>
      </c>
      <c r="K89" s="32">
        <f t="shared" si="41"/>
        <v>0.25000000000000044</v>
      </c>
      <c r="L89" s="32"/>
      <c r="M89" s="32"/>
      <c r="N89" s="32">
        <f>N88+$AR89</f>
        <v>0.29166666666666663</v>
      </c>
      <c r="O89" s="32"/>
      <c r="P89" s="32"/>
      <c r="Q89" s="32">
        <f>Q88+$AR89</f>
        <v>0.375</v>
      </c>
      <c r="R89" s="32"/>
      <c r="S89" s="32">
        <f>S88+$AR89</f>
        <v>0.45833333333333331</v>
      </c>
      <c r="T89" s="32"/>
      <c r="U89" s="32">
        <f>U88+$AR89</f>
        <v>0.54166666666666663</v>
      </c>
      <c r="V89" s="32"/>
      <c r="W89" s="32">
        <f t="shared" si="42"/>
        <v>0.58333333333333337</v>
      </c>
      <c r="X89" s="32">
        <f t="shared" si="42"/>
        <v>0.62500000000000044</v>
      </c>
      <c r="Y89" s="32">
        <f t="shared" si="42"/>
        <v>0.66666666666666641</v>
      </c>
      <c r="Z89" s="32"/>
      <c r="AA89" s="32">
        <f t="shared" si="43"/>
        <v>0.70833333333333337</v>
      </c>
      <c r="AB89" s="32">
        <f t="shared" si="43"/>
        <v>0.75000000000000044</v>
      </c>
      <c r="AC89" s="32"/>
      <c r="AD89" s="32"/>
      <c r="AE89" s="32">
        <f>AE88+$AR89</f>
        <v>0.87499999999999989</v>
      </c>
      <c r="AF89" s="33"/>
      <c r="AG89" s="32"/>
      <c r="AH89" s="32"/>
      <c r="AI89" s="32"/>
      <c r="AJ89" s="32"/>
      <c r="AK89" s="32"/>
      <c r="AL89" s="32"/>
      <c r="AM89" s="32"/>
      <c r="AN89" s="32"/>
      <c r="AO89" s="59"/>
      <c r="AP89" s="60"/>
      <c r="AQ89" s="60"/>
      <c r="AR89" s="63">
        <v>6.9444444444444447E-4</v>
      </c>
      <c r="AS89" s="63">
        <v>6.9444444444444447E-4</v>
      </c>
      <c r="AT89" s="59"/>
      <c r="AU89" s="59"/>
      <c r="AV89" s="59"/>
      <c r="AW89" s="59"/>
      <c r="AX89" s="59"/>
      <c r="AY89" s="59"/>
      <c r="AZ89" s="59"/>
      <c r="BA89" s="59"/>
      <c r="BB89" s="59"/>
      <c r="BC89" s="59"/>
      <c r="BD89" s="59"/>
      <c r="BE89" s="59"/>
      <c r="BF89" s="62"/>
    </row>
    <row r="90" spans="1:58" s="25" customFormat="1" ht="12" x14ac:dyDescent="0.2">
      <c r="A90" s="43"/>
      <c r="B90" s="43"/>
      <c r="C90" s="43">
        <v>6</v>
      </c>
      <c r="D90" s="1"/>
      <c r="E90" s="29">
        <v>40</v>
      </c>
      <c r="F90" s="29"/>
      <c r="G90" s="44" t="s">
        <v>60</v>
      </c>
      <c r="H90" s="45"/>
      <c r="I90" s="32"/>
      <c r="J90" s="32">
        <f t="shared" si="41"/>
        <v>0.20902777777777773</v>
      </c>
      <c r="K90" s="32">
        <f t="shared" si="41"/>
        <v>0.25069444444444489</v>
      </c>
      <c r="L90" s="32"/>
      <c r="M90" s="32"/>
      <c r="N90" s="32">
        <f>N89+$AR90</f>
        <v>0.29236111111111107</v>
      </c>
      <c r="O90" s="32"/>
      <c r="P90" s="32"/>
      <c r="Q90" s="32">
        <f>Q89+$AR90</f>
        <v>0.37569444444444444</v>
      </c>
      <c r="R90" s="32"/>
      <c r="S90" s="32">
        <f>S89+$AR90</f>
        <v>0.45902777777777776</v>
      </c>
      <c r="T90" s="32"/>
      <c r="U90" s="32">
        <f>U89+$AR90</f>
        <v>0.54236111111111107</v>
      </c>
      <c r="V90" s="32"/>
      <c r="W90" s="32">
        <f t="shared" si="42"/>
        <v>0.58402777777777781</v>
      </c>
      <c r="X90" s="32">
        <f t="shared" si="42"/>
        <v>0.62569444444444489</v>
      </c>
      <c r="Y90" s="32">
        <f t="shared" si="42"/>
        <v>0.66736111111111085</v>
      </c>
      <c r="Z90" s="32"/>
      <c r="AA90" s="32">
        <f t="shared" si="43"/>
        <v>0.70902777777777781</v>
      </c>
      <c r="AB90" s="32">
        <f t="shared" si="43"/>
        <v>0.75069444444444489</v>
      </c>
      <c r="AC90" s="32"/>
      <c r="AD90" s="32"/>
      <c r="AE90" s="32">
        <f>AE89+$AR90</f>
        <v>0.87569444444444433</v>
      </c>
      <c r="AF90" s="33"/>
      <c r="AG90" s="32"/>
      <c r="AH90" s="32"/>
      <c r="AI90" s="32"/>
      <c r="AJ90" s="32"/>
      <c r="AK90" s="32"/>
      <c r="AL90" s="32"/>
      <c r="AM90" s="32"/>
      <c r="AN90" s="32"/>
      <c r="AO90" s="59"/>
      <c r="AP90" s="60"/>
      <c r="AQ90" s="60"/>
      <c r="AR90" s="63">
        <v>6.9444444444444447E-4</v>
      </c>
      <c r="AS90" s="63">
        <v>6.9444444444444447E-4</v>
      </c>
      <c r="AT90" s="59"/>
      <c r="AU90" s="59"/>
      <c r="AV90" s="59"/>
      <c r="AW90" s="59"/>
      <c r="AX90" s="59"/>
      <c r="AY90" s="59"/>
      <c r="AZ90" s="59"/>
      <c r="BA90" s="59"/>
      <c r="BB90" s="59"/>
      <c r="BC90" s="59"/>
      <c r="BD90" s="59"/>
      <c r="BE90" s="59"/>
      <c r="BF90" s="62"/>
    </row>
    <row r="91" spans="1:58" s="25" customFormat="1" ht="12" x14ac:dyDescent="0.2">
      <c r="A91" s="43"/>
      <c r="B91" s="43"/>
      <c r="C91" s="43">
        <v>6.6999999999999993</v>
      </c>
      <c r="D91" s="1"/>
      <c r="E91" s="29">
        <v>39</v>
      </c>
      <c r="F91" s="29"/>
      <c r="G91" s="44" t="s">
        <v>59</v>
      </c>
      <c r="H91" s="45"/>
      <c r="I91" s="32"/>
      <c r="J91" s="32">
        <f t="shared" si="41"/>
        <v>0.21041666666666661</v>
      </c>
      <c r="K91" s="32">
        <f t="shared" si="41"/>
        <v>0.25208333333333377</v>
      </c>
      <c r="L91" s="32"/>
      <c r="M91" s="32"/>
      <c r="N91" s="32">
        <f>N90+$AR91</f>
        <v>0.29374999999999996</v>
      </c>
      <c r="O91" s="32"/>
      <c r="P91" s="32"/>
      <c r="Q91" s="32">
        <f>Q90+$AR91</f>
        <v>0.37708333333333333</v>
      </c>
      <c r="R91" s="32"/>
      <c r="S91" s="32">
        <f>S90+$AR91</f>
        <v>0.46041666666666664</v>
      </c>
      <c r="T91" s="32"/>
      <c r="U91" s="32">
        <f>U90+$AR91</f>
        <v>0.54374999999999996</v>
      </c>
      <c r="V91" s="32"/>
      <c r="W91" s="32">
        <f t="shared" si="42"/>
        <v>0.5854166666666667</v>
      </c>
      <c r="X91" s="32">
        <f t="shared" si="42"/>
        <v>0.62708333333333377</v>
      </c>
      <c r="Y91" s="32">
        <f t="shared" si="42"/>
        <v>0.66874999999999973</v>
      </c>
      <c r="Z91" s="32"/>
      <c r="AA91" s="32">
        <f t="shared" si="43"/>
        <v>0.7104166666666667</v>
      </c>
      <c r="AB91" s="32">
        <f t="shared" si="43"/>
        <v>0.75208333333333377</v>
      </c>
      <c r="AC91" s="32"/>
      <c r="AD91" s="32"/>
      <c r="AE91" s="32">
        <f>AE90+$AR91</f>
        <v>0.87708333333333321</v>
      </c>
      <c r="AF91" s="33"/>
      <c r="AG91" s="32"/>
      <c r="AH91" s="32"/>
      <c r="AI91" s="32"/>
      <c r="AJ91" s="32"/>
      <c r="AK91" s="32"/>
      <c r="AL91" s="32"/>
      <c r="AM91" s="32"/>
      <c r="AN91" s="32"/>
      <c r="AO91" s="59"/>
      <c r="AP91" s="60"/>
      <c r="AQ91" s="60"/>
      <c r="AR91" s="63">
        <v>1.3888888888888889E-3</v>
      </c>
      <c r="AS91" s="63">
        <v>1.3888888888888889E-3</v>
      </c>
      <c r="AT91" s="59"/>
      <c r="AU91" s="59"/>
      <c r="AV91" s="59"/>
      <c r="AW91" s="59"/>
      <c r="AX91" s="59"/>
      <c r="AY91" s="59"/>
      <c r="AZ91" s="59"/>
      <c r="BA91" s="59"/>
      <c r="BB91" s="59"/>
      <c r="BC91" s="59"/>
      <c r="BD91" s="59"/>
      <c r="BE91" s="59"/>
      <c r="BF91" s="62"/>
    </row>
    <row r="92" spans="1:58" s="25" customFormat="1" ht="12" x14ac:dyDescent="0.2">
      <c r="A92" s="43"/>
      <c r="B92" s="43"/>
      <c r="C92" s="43">
        <v>8.6000000000000014</v>
      </c>
      <c r="D92" s="1"/>
      <c r="E92" s="29">
        <v>38</v>
      </c>
      <c r="F92" s="29"/>
      <c r="G92" s="64" t="s">
        <v>58</v>
      </c>
      <c r="H92" s="36" t="s">
        <v>20</v>
      </c>
      <c r="I92" s="36"/>
      <c r="J92" s="36">
        <f t="shared" ref="J92:K95" si="44">J91+$AS92</f>
        <v>0.21249999999999994</v>
      </c>
      <c r="K92" s="36">
        <f t="shared" si="44"/>
        <v>0.2541666666666671</v>
      </c>
      <c r="L92" s="36"/>
      <c r="M92" s="36"/>
      <c r="N92" s="36">
        <f>N91+$AS92</f>
        <v>0.29583333333333328</v>
      </c>
      <c r="O92" s="36"/>
      <c r="P92" s="36"/>
      <c r="Q92" s="36">
        <f t="shared" ref="Q92:Q93" si="45">Q91+$AS92</f>
        <v>0.37916666666666665</v>
      </c>
      <c r="R92" s="36"/>
      <c r="S92" s="36">
        <f t="shared" ref="S92:S93" si="46">S91+$AS92</f>
        <v>0.46249999999999997</v>
      </c>
      <c r="T92" s="36"/>
      <c r="U92" s="36">
        <f t="shared" ref="U92:U93" si="47">U91+$AS92</f>
        <v>0.54583333333333328</v>
      </c>
      <c r="V92" s="36"/>
      <c r="W92" s="36">
        <f t="shared" ref="W92:AB94" si="48">W91+$AS92</f>
        <v>0.58750000000000002</v>
      </c>
      <c r="X92" s="36">
        <f t="shared" si="48"/>
        <v>0.6291666666666671</v>
      </c>
      <c r="Y92" s="36">
        <f t="shared" si="48"/>
        <v>0.67083333333333306</v>
      </c>
      <c r="Z92" s="36"/>
      <c r="AA92" s="36">
        <f>AA91+$AS92</f>
        <v>0.71250000000000002</v>
      </c>
      <c r="AB92" s="36">
        <f>AB91+$AS92</f>
        <v>0.7541666666666671</v>
      </c>
      <c r="AC92" s="36"/>
      <c r="AD92" s="36"/>
      <c r="AE92" s="36">
        <f t="shared" ref="AE92:AE93" si="49">AE91+$AS92</f>
        <v>0.87916666666666654</v>
      </c>
      <c r="AF92" s="33"/>
      <c r="AG92" s="36"/>
      <c r="AH92" s="36"/>
      <c r="AI92" s="36"/>
      <c r="AJ92" s="36"/>
      <c r="AK92" s="36"/>
      <c r="AL92" s="36"/>
      <c r="AM92" s="36"/>
      <c r="AN92" s="36"/>
      <c r="AO92" s="59"/>
      <c r="AP92" s="60"/>
      <c r="AQ92" s="60"/>
      <c r="AR92" s="63">
        <v>2.0833333333333333E-3</v>
      </c>
      <c r="AS92" s="63">
        <v>2.0833333333333333E-3</v>
      </c>
      <c r="AT92" s="59"/>
      <c r="AU92" s="59"/>
      <c r="AV92" s="59"/>
      <c r="AW92" s="59"/>
      <c r="AX92" s="59"/>
      <c r="AY92" s="59"/>
      <c r="AZ92" s="59"/>
      <c r="BA92" s="59"/>
      <c r="BB92" s="59"/>
      <c r="BC92" s="59"/>
      <c r="BD92" s="59"/>
      <c r="BE92" s="59"/>
      <c r="BF92" s="62"/>
    </row>
    <row r="93" spans="1:58" ht="12.75" customHeight="1" x14ac:dyDescent="0.25">
      <c r="E93" s="2">
        <v>38</v>
      </c>
      <c r="F93" s="5"/>
      <c r="G93" s="38" t="s">
        <v>58</v>
      </c>
      <c r="H93" s="32" t="s">
        <v>21</v>
      </c>
      <c r="I93" s="32"/>
      <c r="J93" s="32">
        <f t="shared" si="44"/>
        <v>0.21319444444444438</v>
      </c>
      <c r="K93" s="32">
        <f t="shared" si="44"/>
        <v>0.25486111111111154</v>
      </c>
      <c r="L93" s="32"/>
      <c r="M93" s="32"/>
      <c r="N93" s="32">
        <f>N92+$AS93</f>
        <v>0.29652777777777772</v>
      </c>
      <c r="O93" s="32"/>
      <c r="P93" s="32"/>
      <c r="Q93" s="32">
        <f t="shared" si="45"/>
        <v>0.37986111111111109</v>
      </c>
      <c r="R93" s="32"/>
      <c r="S93" s="32">
        <f t="shared" si="46"/>
        <v>0.46319444444444441</v>
      </c>
      <c r="T93" s="32"/>
      <c r="U93" s="32">
        <f t="shared" si="47"/>
        <v>0.54652777777777772</v>
      </c>
      <c r="V93" s="32"/>
      <c r="W93" s="32">
        <f t="shared" si="48"/>
        <v>0.58819444444444446</v>
      </c>
      <c r="X93" s="32">
        <f t="shared" si="48"/>
        <v>0.62986111111111154</v>
      </c>
      <c r="Y93" s="32">
        <f t="shared" si="48"/>
        <v>0.6715277777777775</v>
      </c>
      <c r="Z93" s="32"/>
      <c r="AA93" s="32">
        <f>AA92+$AS93</f>
        <v>0.71319444444444446</v>
      </c>
      <c r="AB93" s="32">
        <f>AB92+$AS93</f>
        <v>0.75486111111111154</v>
      </c>
      <c r="AC93" s="32"/>
      <c r="AD93" s="32"/>
      <c r="AE93" s="32">
        <f t="shared" si="49"/>
        <v>0.87986111111111098</v>
      </c>
      <c r="AF93" s="33"/>
      <c r="AG93" s="32"/>
      <c r="AH93" s="32"/>
      <c r="AI93" s="32"/>
      <c r="AJ93" s="32"/>
      <c r="AK93" s="32"/>
      <c r="AL93" s="32"/>
      <c r="AM93" s="32"/>
      <c r="AN93" s="32"/>
      <c r="AO93" s="9"/>
      <c r="AR93" s="16">
        <v>6.9444444444444447E-4</v>
      </c>
      <c r="AS93" s="16">
        <v>6.9444444444444447E-4</v>
      </c>
      <c r="AT93" s="5"/>
      <c r="AU93" s="5"/>
    </row>
    <row r="94" spans="1:58" ht="12.75" customHeight="1" x14ac:dyDescent="0.25">
      <c r="C94" s="1">
        <v>11.499999999999993</v>
      </c>
      <c r="E94" s="2">
        <v>37</v>
      </c>
      <c r="F94" s="1"/>
      <c r="G94" s="39" t="s">
        <v>57</v>
      </c>
      <c r="H94" s="32"/>
      <c r="I94" s="32"/>
      <c r="J94" s="32">
        <f t="shared" si="44"/>
        <v>0.21597222222222215</v>
      </c>
      <c r="K94" s="32">
        <f t="shared" si="44"/>
        <v>0.25763888888888931</v>
      </c>
      <c r="L94" s="32"/>
      <c r="M94" s="32"/>
      <c r="N94" s="32">
        <f>N93+$AS94</f>
        <v>0.29930555555555549</v>
      </c>
      <c r="O94" s="32"/>
      <c r="P94" s="32"/>
      <c r="Q94" s="32">
        <f>Q93+$AS94</f>
        <v>0.38263888888888886</v>
      </c>
      <c r="R94" s="32"/>
      <c r="S94" s="32">
        <f>S93+$AS94</f>
        <v>0.46597222222222218</v>
      </c>
      <c r="T94" s="32"/>
      <c r="U94" s="32">
        <f>U93+$AS94</f>
        <v>0.54930555555555549</v>
      </c>
      <c r="V94" s="32"/>
      <c r="W94" s="32">
        <f t="shared" si="48"/>
        <v>0.59097222222222223</v>
      </c>
      <c r="X94" s="32">
        <f t="shared" si="48"/>
        <v>0.63263888888888931</v>
      </c>
      <c r="Y94" s="32">
        <f t="shared" si="48"/>
        <v>0.67430555555555527</v>
      </c>
      <c r="Z94" s="32"/>
      <c r="AA94" s="32">
        <f t="shared" si="48"/>
        <v>0.71597222222222223</v>
      </c>
      <c r="AB94" s="32">
        <f t="shared" si="48"/>
        <v>0.75763888888888931</v>
      </c>
      <c r="AC94" s="32"/>
      <c r="AD94" s="32"/>
      <c r="AE94" s="32">
        <f>AE93+$AS94</f>
        <v>0.88263888888888875</v>
      </c>
      <c r="AF94" s="33"/>
      <c r="AG94" s="32"/>
      <c r="AH94" s="32"/>
      <c r="AI94" s="32"/>
      <c r="AJ94" s="32"/>
      <c r="AK94" s="32"/>
      <c r="AL94" s="32"/>
      <c r="AM94" s="32"/>
      <c r="AN94" s="32"/>
      <c r="AO94" s="9"/>
      <c r="AR94" s="16">
        <v>2.7777777777777779E-3</v>
      </c>
      <c r="AS94" s="16">
        <v>2.7777777777777779E-3</v>
      </c>
      <c r="AT94" s="5"/>
      <c r="AU94" s="5"/>
    </row>
    <row r="95" spans="1:58" ht="12.75" customHeight="1" x14ac:dyDescent="0.25">
      <c r="C95" s="1">
        <v>12.999999999999995</v>
      </c>
      <c r="E95" s="2">
        <v>36</v>
      </c>
      <c r="F95" s="1"/>
      <c r="G95" s="39" t="s">
        <v>56</v>
      </c>
      <c r="H95" s="32"/>
      <c r="I95" s="32"/>
      <c r="J95" s="32">
        <f t="shared" si="44"/>
        <v>0.21736111111111103</v>
      </c>
      <c r="K95" s="32">
        <f t="shared" si="44"/>
        <v>0.25902777777777819</v>
      </c>
      <c r="L95" s="32"/>
      <c r="M95" s="32"/>
      <c r="N95" s="32">
        <f>N94+$AS95</f>
        <v>0.30069444444444438</v>
      </c>
      <c r="O95" s="32"/>
      <c r="P95" s="32"/>
      <c r="Q95" s="32">
        <f>Q94+$AS95</f>
        <v>0.38402777777777775</v>
      </c>
      <c r="R95" s="32"/>
      <c r="S95" s="32">
        <f>S94+$AS95</f>
        <v>0.46736111111111106</v>
      </c>
      <c r="T95" s="32"/>
      <c r="U95" s="32">
        <f>U94+$AS95</f>
        <v>0.55069444444444438</v>
      </c>
      <c r="V95" s="32"/>
      <c r="W95" s="32">
        <f>W94+$AS95</f>
        <v>0.59236111111111112</v>
      </c>
      <c r="X95" s="32">
        <f>X94+$AS95</f>
        <v>0.63402777777777819</v>
      </c>
      <c r="Y95" s="32">
        <f>Y94+$AS95</f>
        <v>0.67569444444444415</v>
      </c>
      <c r="Z95" s="32"/>
      <c r="AA95" s="32">
        <f>AA94+$AS95</f>
        <v>0.71736111111111112</v>
      </c>
      <c r="AB95" s="32">
        <f>AB94+$AS95</f>
        <v>0.75902777777777819</v>
      </c>
      <c r="AC95" s="32"/>
      <c r="AD95" s="32"/>
      <c r="AE95" s="32">
        <f>AE94+$AS95</f>
        <v>0.88402777777777763</v>
      </c>
      <c r="AF95" s="33"/>
      <c r="AG95" s="32"/>
      <c r="AH95" s="32"/>
      <c r="AI95" s="32"/>
      <c r="AJ95" s="32"/>
      <c r="AK95" s="32"/>
      <c r="AL95" s="32"/>
      <c r="AM95" s="32"/>
      <c r="AN95" s="32"/>
      <c r="AO95" s="9"/>
      <c r="AR95" s="16"/>
      <c r="AS95" s="16">
        <v>1.3888888888888889E-3</v>
      </c>
      <c r="AT95" s="5"/>
      <c r="AU95" s="5"/>
    </row>
    <row r="96" spans="1:58" ht="12.75" customHeight="1" x14ac:dyDescent="0.25">
      <c r="C96" s="1">
        <v>14.599999999999996</v>
      </c>
      <c r="E96" s="2">
        <v>35</v>
      </c>
      <c r="F96" s="1"/>
      <c r="G96" s="39" t="s">
        <v>55</v>
      </c>
      <c r="H96" s="32"/>
      <c r="I96" s="32"/>
      <c r="J96" s="32" t="s">
        <v>24</v>
      </c>
      <c r="K96" s="32" t="s">
        <v>24</v>
      </c>
      <c r="L96" s="32"/>
      <c r="M96" s="32"/>
      <c r="N96" s="32" t="s">
        <v>24</v>
      </c>
      <c r="O96" s="32"/>
      <c r="P96" s="32"/>
      <c r="Q96" s="32" t="s">
        <v>24</v>
      </c>
      <c r="R96" s="32"/>
      <c r="S96" s="32" t="s">
        <v>24</v>
      </c>
      <c r="T96" s="32"/>
      <c r="U96" s="32" t="s">
        <v>24</v>
      </c>
      <c r="V96" s="32"/>
      <c r="W96" s="32" t="s">
        <v>24</v>
      </c>
      <c r="X96" s="32" t="s">
        <v>24</v>
      </c>
      <c r="Y96" s="32" t="s">
        <v>24</v>
      </c>
      <c r="Z96" s="32"/>
      <c r="AA96" s="32" t="s">
        <v>24</v>
      </c>
      <c r="AB96" s="32" t="s">
        <v>24</v>
      </c>
      <c r="AC96" s="32"/>
      <c r="AD96" s="32"/>
      <c r="AE96" s="32" t="s">
        <v>24</v>
      </c>
      <c r="AF96" s="33"/>
      <c r="AG96" s="32"/>
      <c r="AH96" s="32"/>
      <c r="AI96" s="32"/>
      <c r="AJ96" s="32"/>
      <c r="AK96" s="32"/>
      <c r="AL96" s="32"/>
      <c r="AM96" s="32"/>
      <c r="AN96" s="32"/>
      <c r="AO96" s="9"/>
      <c r="AR96" s="16">
        <v>1.3888888888888889E-3</v>
      </c>
      <c r="AS96" s="16"/>
      <c r="AT96" s="5"/>
      <c r="AU96" s="5"/>
    </row>
    <row r="97" spans="2:47" ht="12.75" customHeight="1" x14ac:dyDescent="0.25">
      <c r="C97" s="1">
        <v>15.699999999999998</v>
      </c>
      <c r="E97" s="2">
        <v>34</v>
      </c>
      <c r="F97" s="1"/>
      <c r="G97" s="39" t="s">
        <v>54</v>
      </c>
      <c r="H97" s="32"/>
      <c r="I97" s="32"/>
      <c r="J97" s="32" t="s">
        <v>24</v>
      </c>
      <c r="K97" s="32" t="s">
        <v>24</v>
      </c>
      <c r="L97" s="32"/>
      <c r="M97" s="32"/>
      <c r="N97" s="32" t="s">
        <v>24</v>
      </c>
      <c r="O97" s="32"/>
      <c r="P97" s="32"/>
      <c r="Q97" s="32" t="s">
        <v>24</v>
      </c>
      <c r="R97" s="32"/>
      <c r="S97" s="32" t="s">
        <v>24</v>
      </c>
      <c r="T97" s="32"/>
      <c r="U97" s="32" t="s">
        <v>24</v>
      </c>
      <c r="V97" s="32"/>
      <c r="W97" s="32" t="s">
        <v>24</v>
      </c>
      <c r="X97" s="32" t="s">
        <v>24</v>
      </c>
      <c r="Y97" s="32" t="s">
        <v>24</v>
      </c>
      <c r="Z97" s="32"/>
      <c r="AA97" s="32" t="s">
        <v>24</v>
      </c>
      <c r="AB97" s="32" t="s">
        <v>24</v>
      </c>
      <c r="AC97" s="32"/>
      <c r="AD97" s="32"/>
      <c r="AE97" s="32" t="s">
        <v>24</v>
      </c>
      <c r="AF97" s="33"/>
      <c r="AG97" s="32"/>
      <c r="AH97" s="32"/>
      <c r="AI97" s="32"/>
      <c r="AJ97" s="32"/>
      <c r="AK97" s="32"/>
      <c r="AL97" s="32"/>
      <c r="AM97" s="32"/>
      <c r="AN97" s="32"/>
      <c r="AO97" s="9"/>
      <c r="AR97" s="16">
        <v>6.9444444444444447E-4</v>
      </c>
      <c r="AS97" s="16"/>
      <c r="AT97" s="5"/>
      <c r="AU97" s="5"/>
    </row>
    <row r="98" spans="2:47" ht="12.75" customHeight="1" x14ac:dyDescent="0.25">
      <c r="C98" s="1">
        <v>17.400000000000002</v>
      </c>
      <c r="E98" s="2">
        <v>33</v>
      </c>
      <c r="F98" s="1"/>
      <c r="G98" s="39" t="s">
        <v>53</v>
      </c>
      <c r="H98" s="32"/>
      <c r="I98" s="32"/>
      <c r="J98" s="32">
        <f>J95+$AS98</f>
        <v>0.22083333333333324</v>
      </c>
      <c r="K98" s="32">
        <f>K95+$AS98</f>
        <v>0.2625000000000004</v>
      </c>
      <c r="L98" s="32"/>
      <c r="M98" s="32"/>
      <c r="N98" s="32">
        <f>N95+$AS98</f>
        <v>0.30416666666666659</v>
      </c>
      <c r="O98" s="32"/>
      <c r="P98" s="32"/>
      <c r="Q98" s="32">
        <f>Q95+$AS98</f>
        <v>0.38749999999999996</v>
      </c>
      <c r="R98" s="32"/>
      <c r="S98" s="32">
        <f>S95+$AS98</f>
        <v>0.47083333333333327</v>
      </c>
      <c r="T98" s="32"/>
      <c r="U98" s="32">
        <f>U95+$AS98</f>
        <v>0.55416666666666659</v>
      </c>
      <c r="V98" s="32"/>
      <c r="W98" s="32">
        <f>W95+$AS98</f>
        <v>0.59583333333333333</v>
      </c>
      <c r="X98" s="32">
        <f>X95+$AS98</f>
        <v>0.6375000000000004</v>
      </c>
      <c r="Y98" s="32">
        <f>Y95+$AS98</f>
        <v>0.67916666666666636</v>
      </c>
      <c r="Z98" s="32"/>
      <c r="AA98" s="32">
        <f>AA95+$AS98</f>
        <v>0.72083333333333333</v>
      </c>
      <c r="AB98" s="32">
        <f>AB95+$AS98</f>
        <v>0.7625000000000004</v>
      </c>
      <c r="AC98" s="32"/>
      <c r="AD98" s="32"/>
      <c r="AE98" s="32">
        <f>AE95+$AS98</f>
        <v>0.88749999999999984</v>
      </c>
      <c r="AF98" s="33"/>
      <c r="AG98" s="32"/>
      <c r="AH98" s="32"/>
      <c r="AI98" s="32"/>
      <c r="AJ98" s="32"/>
      <c r="AK98" s="32"/>
      <c r="AL98" s="32"/>
      <c r="AM98" s="32"/>
      <c r="AN98" s="32"/>
      <c r="AO98" s="9"/>
      <c r="AR98" s="16">
        <v>1.3888888888888889E-3</v>
      </c>
      <c r="AS98" s="16">
        <v>3.472222222222222E-3</v>
      </c>
      <c r="AT98" s="5"/>
      <c r="AU98" s="5"/>
    </row>
    <row r="99" spans="2:47" ht="12.75" customHeight="1" x14ac:dyDescent="0.25">
      <c r="C99" s="1" t="s">
        <v>33</v>
      </c>
      <c r="E99" s="2">
        <v>32</v>
      </c>
      <c r="F99" s="1"/>
      <c r="G99" s="39" t="s">
        <v>52</v>
      </c>
      <c r="H99" s="32"/>
      <c r="I99" s="32"/>
      <c r="J99" s="32" t="s">
        <v>33</v>
      </c>
      <c r="K99" s="32" t="s">
        <v>33</v>
      </c>
      <c r="L99" s="32"/>
      <c r="M99" s="32"/>
      <c r="N99" s="32" t="s">
        <v>33</v>
      </c>
      <c r="O99" s="32"/>
      <c r="P99" s="32"/>
      <c r="Q99" s="32" t="s">
        <v>33</v>
      </c>
      <c r="R99" s="32"/>
      <c r="S99" s="32" t="s">
        <v>33</v>
      </c>
      <c r="T99" s="32"/>
      <c r="U99" s="32" t="s">
        <v>33</v>
      </c>
      <c r="V99" s="32"/>
      <c r="W99" s="32" t="s">
        <v>33</v>
      </c>
      <c r="X99" s="32" t="s">
        <v>33</v>
      </c>
      <c r="Y99" s="32" t="s">
        <v>33</v>
      </c>
      <c r="Z99" s="32"/>
      <c r="AA99" s="32" t="s">
        <v>33</v>
      </c>
      <c r="AB99" s="32" t="s">
        <v>33</v>
      </c>
      <c r="AC99" s="32"/>
      <c r="AD99" s="32"/>
      <c r="AE99" s="32" t="s">
        <v>33</v>
      </c>
      <c r="AF99" s="33"/>
      <c r="AG99" s="32"/>
      <c r="AH99" s="32"/>
      <c r="AI99" s="32"/>
      <c r="AJ99" s="32"/>
      <c r="AK99" s="32"/>
      <c r="AL99" s="32"/>
      <c r="AM99" s="32"/>
      <c r="AN99" s="32"/>
      <c r="AO99" s="9"/>
      <c r="AP99" s="9"/>
      <c r="AQ99" s="1"/>
      <c r="AR99" s="16"/>
      <c r="AS99" s="16"/>
      <c r="AT99" s="5"/>
      <c r="AU99" s="5"/>
    </row>
    <row r="100" spans="2:47" ht="12.75" customHeight="1" x14ac:dyDescent="0.25">
      <c r="B100" s="1">
        <v>0</v>
      </c>
      <c r="C100" s="1">
        <v>18.800000000000008</v>
      </c>
      <c r="E100" s="2">
        <v>31</v>
      </c>
      <c r="F100" s="1"/>
      <c r="G100" s="39" t="s">
        <v>51</v>
      </c>
      <c r="H100" s="32"/>
      <c r="I100" s="32">
        <v>0.18124999999999999</v>
      </c>
      <c r="J100" s="32">
        <f>J98+$AS100</f>
        <v>0.22291666666666657</v>
      </c>
      <c r="K100" s="32">
        <f>K98+$AS100</f>
        <v>0.26458333333333373</v>
      </c>
      <c r="L100" s="32"/>
      <c r="M100" s="32">
        <v>0.30694444444444441</v>
      </c>
      <c r="N100" s="32">
        <f>N98+$AS100</f>
        <v>0.30624999999999991</v>
      </c>
      <c r="O100" s="32"/>
      <c r="P100" s="32"/>
      <c r="Q100" s="32">
        <f>Q98+$AS100</f>
        <v>0.38958333333333328</v>
      </c>
      <c r="R100" s="32">
        <v>0.43124999999999997</v>
      </c>
      <c r="S100" s="32">
        <f>S98+$AS100</f>
        <v>0.4729166666666666</v>
      </c>
      <c r="T100" s="32">
        <v>0.51458333333333328</v>
      </c>
      <c r="U100" s="32">
        <f>U98+$AS100</f>
        <v>0.55624999999999991</v>
      </c>
      <c r="V100" s="32"/>
      <c r="W100" s="32">
        <f>W98+$AS100</f>
        <v>0.59791666666666665</v>
      </c>
      <c r="X100" s="32">
        <f>X98+$AS100</f>
        <v>0.63958333333333373</v>
      </c>
      <c r="Y100" s="32">
        <f>Y98+$AS100</f>
        <v>0.68124999999999969</v>
      </c>
      <c r="Z100" s="32"/>
      <c r="AA100" s="32">
        <f>AA98+$AS100</f>
        <v>0.72291666666666665</v>
      </c>
      <c r="AB100" s="32">
        <f>AB98+$AS100</f>
        <v>0.76458333333333373</v>
      </c>
      <c r="AC100" s="32"/>
      <c r="AD100" s="32">
        <v>0.84791666666666676</v>
      </c>
      <c r="AE100" s="32">
        <f>AE98+$AS100</f>
        <v>0.88958333333333317</v>
      </c>
      <c r="AF100" s="33"/>
      <c r="AG100" s="32">
        <v>0.18124999999999999</v>
      </c>
      <c r="AH100" s="32">
        <v>0.3479166666666666</v>
      </c>
      <c r="AI100" s="32">
        <v>0.43125000000000002</v>
      </c>
      <c r="AJ100" s="32">
        <v>0.51458333333333328</v>
      </c>
      <c r="AK100" s="32">
        <v>0.59791666666666665</v>
      </c>
      <c r="AL100" s="32">
        <v>0.68125000000000002</v>
      </c>
      <c r="AM100" s="32">
        <v>0.76458333333333317</v>
      </c>
      <c r="AN100" s="32">
        <v>0.84791666666666676</v>
      </c>
      <c r="AO100" s="9"/>
      <c r="AP100" s="9"/>
      <c r="AQ100" s="1"/>
      <c r="AR100" s="16">
        <v>2.0833333333333333E-3</v>
      </c>
      <c r="AS100" s="16">
        <v>2.0833333333333333E-3</v>
      </c>
      <c r="AT100" s="5"/>
      <c r="AU100" s="5"/>
    </row>
    <row r="101" spans="2:47" ht="12.75" customHeight="1" x14ac:dyDescent="0.25">
      <c r="B101" s="1">
        <v>0.5</v>
      </c>
      <c r="C101" s="1">
        <v>19.300000000000008</v>
      </c>
      <c r="E101" s="2">
        <v>30</v>
      </c>
      <c r="F101" s="1"/>
      <c r="G101" s="39" t="s">
        <v>50</v>
      </c>
      <c r="H101" s="32"/>
      <c r="I101" s="32">
        <f t="shared" ref="I101:K102" si="50">I100+$AS101</f>
        <v>0.18194444444444444</v>
      </c>
      <c r="J101" s="32">
        <f t="shared" si="50"/>
        <v>0.22361111111111101</v>
      </c>
      <c r="K101" s="32">
        <f t="shared" si="50"/>
        <v>0.26527777777777817</v>
      </c>
      <c r="L101" s="32"/>
      <c r="M101" s="32" t="s">
        <v>24</v>
      </c>
      <c r="N101" s="32">
        <f>N100+$AS101</f>
        <v>0.30694444444444435</v>
      </c>
      <c r="O101" s="32"/>
      <c r="P101" s="32"/>
      <c r="Q101" s="32">
        <f t="shared" ref="Q101:U109" si="51">Q100+$AS101</f>
        <v>0.39027777777777772</v>
      </c>
      <c r="R101" s="32">
        <f t="shared" si="51"/>
        <v>0.43194444444444441</v>
      </c>
      <c r="S101" s="32">
        <f t="shared" si="51"/>
        <v>0.47361111111111104</v>
      </c>
      <c r="T101" s="32">
        <f t="shared" si="51"/>
        <v>0.51527777777777772</v>
      </c>
      <c r="U101" s="32">
        <f t="shared" si="51"/>
        <v>0.55694444444444435</v>
      </c>
      <c r="V101" s="32"/>
      <c r="W101" s="32">
        <f t="shared" ref="W101:AB109" si="52">W100+$AS101</f>
        <v>0.59861111111111109</v>
      </c>
      <c r="X101" s="32">
        <f t="shared" si="52"/>
        <v>0.64027777777777817</v>
      </c>
      <c r="Y101" s="32">
        <f t="shared" si="52"/>
        <v>0.68194444444444413</v>
      </c>
      <c r="Z101" s="32"/>
      <c r="AA101" s="32">
        <f t="shared" si="52"/>
        <v>0.72361111111111109</v>
      </c>
      <c r="AB101" s="32">
        <f t="shared" si="52"/>
        <v>0.76527777777777817</v>
      </c>
      <c r="AC101" s="32"/>
      <c r="AD101" s="32">
        <f t="shared" ref="AD101:AE105" si="53">AD100+$AS101</f>
        <v>0.8486111111111112</v>
      </c>
      <c r="AE101" s="32">
        <f t="shared" si="53"/>
        <v>0.89027777777777761</v>
      </c>
      <c r="AF101" s="33"/>
      <c r="AG101" s="32">
        <f t="shared" ref="AG101:AN109" si="54">AG100+$AS101</f>
        <v>0.18194444444444444</v>
      </c>
      <c r="AH101" s="32">
        <f t="shared" si="54"/>
        <v>0.34861111111111104</v>
      </c>
      <c r="AI101" s="32">
        <f t="shared" si="54"/>
        <v>0.43194444444444446</v>
      </c>
      <c r="AJ101" s="32">
        <f t="shared" si="54"/>
        <v>0.51527777777777772</v>
      </c>
      <c r="AK101" s="32">
        <f t="shared" si="54"/>
        <v>0.59861111111111109</v>
      </c>
      <c r="AL101" s="32">
        <f t="shared" si="54"/>
        <v>0.68194444444444446</v>
      </c>
      <c r="AM101" s="32">
        <f t="shared" si="54"/>
        <v>0.76527777777777761</v>
      </c>
      <c r="AN101" s="32">
        <f t="shared" si="54"/>
        <v>0.8486111111111112</v>
      </c>
      <c r="AO101" s="9"/>
      <c r="AP101" s="9"/>
      <c r="AQ101" s="1"/>
      <c r="AR101" s="16">
        <v>6.9444444444444447E-4</v>
      </c>
      <c r="AS101" s="16">
        <v>6.9444444444444447E-4</v>
      </c>
      <c r="AT101" s="5"/>
      <c r="AU101" s="5"/>
    </row>
    <row r="102" spans="2:47" ht="12.75" customHeight="1" x14ac:dyDescent="0.25">
      <c r="B102" s="1">
        <v>1.1000000000000001</v>
      </c>
      <c r="C102" s="1">
        <v>19.900000000000002</v>
      </c>
      <c r="E102" s="2">
        <v>29</v>
      </c>
      <c r="F102" s="1"/>
      <c r="G102" s="39" t="s">
        <v>49</v>
      </c>
      <c r="H102" s="32"/>
      <c r="I102" s="32">
        <f t="shared" si="50"/>
        <v>0.18333333333333332</v>
      </c>
      <c r="J102" s="32">
        <f t="shared" si="50"/>
        <v>0.22499999999999989</v>
      </c>
      <c r="K102" s="32">
        <f t="shared" si="50"/>
        <v>0.26666666666666705</v>
      </c>
      <c r="L102" s="32"/>
      <c r="M102" s="32" t="s">
        <v>24</v>
      </c>
      <c r="N102" s="32">
        <f>N101+$AS102</f>
        <v>0.30833333333333324</v>
      </c>
      <c r="O102" s="32"/>
      <c r="P102" s="32"/>
      <c r="Q102" s="32">
        <f t="shared" si="51"/>
        <v>0.39166666666666661</v>
      </c>
      <c r="R102" s="32">
        <f t="shared" si="51"/>
        <v>0.43333333333333329</v>
      </c>
      <c r="S102" s="32">
        <f t="shared" si="51"/>
        <v>0.47499999999999992</v>
      </c>
      <c r="T102" s="32">
        <f t="shared" si="51"/>
        <v>0.51666666666666661</v>
      </c>
      <c r="U102" s="32">
        <f t="shared" si="51"/>
        <v>0.55833333333333324</v>
      </c>
      <c r="V102" s="32"/>
      <c r="W102" s="32">
        <f t="shared" si="52"/>
        <v>0.6</v>
      </c>
      <c r="X102" s="32">
        <f t="shared" si="52"/>
        <v>0.64166666666666705</v>
      </c>
      <c r="Y102" s="32">
        <f t="shared" si="52"/>
        <v>0.68333333333333302</v>
      </c>
      <c r="Z102" s="32"/>
      <c r="AA102" s="32">
        <f t="shared" si="52"/>
        <v>0.72499999999999998</v>
      </c>
      <c r="AB102" s="32">
        <f t="shared" si="52"/>
        <v>0.76666666666666705</v>
      </c>
      <c r="AC102" s="32"/>
      <c r="AD102" s="32">
        <f t="shared" si="53"/>
        <v>0.85000000000000009</v>
      </c>
      <c r="AE102" s="32">
        <f t="shared" si="53"/>
        <v>0.8916666666666665</v>
      </c>
      <c r="AF102" s="33"/>
      <c r="AG102" s="32">
        <f t="shared" si="54"/>
        <v>0.18333333333333332</v>
      </c>
      <c r="AH102" s="32">
        <f t="shared" si="54"/>
        <v>0.34999999999999992</v>
      </c>
      <c r="AI102" s="32">
        <f t="shared" si="54"/>
        <v>0.43333333333333335</v>
      </c>
      <c r="AJ102" s="32">
        <f t="shared" si="54"/>
        <v>0.51666666666666661</v>
      </c>
      <c r="AK102" s="32">
        <f t="shared" si="54"/>
        <v>0.6</v>
      </c>
      <c r="AL102" s="32">
        <f t="shared" si="54"/>
        <v>0.68333333333333335</v>
      </c>
      <c r="AM102" s="32">
        <f t="shared" si="54"/>
        <v>0.7666666666666665</v>
      </c>
      <c r="AN102" s="32">
        <f t="shared" si="54"/>
        <v>0.85000000000000009</v>
      </c>
      <c r="AO102" s="9"/>
      <c r="AP102" s="9"/>
      <c r="AQ102" s="1"/>
      <c r="AR102" s="16">
        <v>1.3888888888888889E-3</v>
      </c>
      <c r="AS102" s="16">
        <v>1.3888888888888889E-3</v>
      </c>
      <c r="AT102" s="5"/>
      <c r="AU102" s="5"/>
    </row>
    <row r="103" spans="2:47" ht="12.75" customHeight="1" x14ac:dyDescent="0.25">
      <c r="B103" s="1">
        <v>1.2</v>
      </c>
      <c r="C103" s="1">
        <v>20</v>
      </c>
      <c r="E103" s="2">
        <v>28</v>
      </c>
      <c r="F103" s="1"/>
      <c r="G103" s="39" t="s">
        <v>48</v>
      </c>
      <c r="H103" s="32"/>
      <c r="I103" s="32" t="s">
        <v>24</v>
      </c>
      <c r="J103" s="32" t="s">
        <v>24</v>
      </c>
      <c r="K103" s="32" t="s">
        <v>24</v>
      </c>
      <c r="L103" s="32"/>
      <c r="M103" s="32" t="s">
        <v>24</v>
      </c>
      <c r="N103" s="32" t="s">
        <v>24</v>
      </c>
      <c r="O103" s="32"/>
      <c r="P103" s="32"/>
      <c r="Q103" s="32" t="s">
        <v>24</v>
      </c>
      <c r="R103" s="32" t="s">
        <v>24</v>
      </c>
      <c r="S103" s="32" t="s">
        <v>24</v>
      </c>
      <c r="T103" s="32" t="s">
        <v>24</v>
      </c>
      <c r="U103" s="32" t="s">
        <v>24</v>
      </c>
      <c r="V103" s="32"/>
      <c r="W103" s="32" t="s">
        <v>24</v>
      </c>
      <c r="X103" s="32" t="s">
        <v>24</v>
      </c>
      <c r="Y103" s="32" t="s">
        <v>24</v>
      </c>
      <c r="Z103" s="32"/>
      <c r="AA103" s="32" t="s">
        <v>24</v>
      </c>
      <c r="AB103" s="32" t="s">
        <v>24</v>
      </c>
      <c r="AC103" s="32"/>
      <c r="AD103" s="32" t="s">
        <v>24</v>
      </c>
      <c r="AE103" s="32" t="s">
        <v>24</v>
      </c>
      <c r="AF103" s="33"/>
      <c r="AG103" s="32" t="s">
        <v>24</v>
      </c>
      <c r="AH103" s="32" t="s">
        <v>24</v>
      </c>
      <c r="AI103" s="32" t="s">
        <v>24</v>
      </c>
      <c r="AJ103" s="32" t="s">
        <v>24</v>
      </c>
      <c r="AK103" s="32" t="s">
        <v>24</v>
      </c>
      <c r="AL103" s="32" t="s">
        <v>24</v>
      </c>
      <c r="AM103" s="32" t="s">
        <v>24</v>
      </c>
      <c r="AN103" s="32" t="s">
        <v>24</v>
      </c>
      <c r="AO103" s="9"/>
      <c r="AP103" s="9"/>
      <c r="AQ103" s="1"/>
      <c r="AR103" s="16"/>
      <c r="AS103" s="16"/>
      <c r="AT103" s="5"/>
      <c r="AU103" s="5"/>
    </row>
    <row r="104" spans="2:47" ht="12.75" customHeight="1" x14ac:dyDescent="0.25">
      <c r="B104" s="1" t="s">
        <v>33</v>
      </c>
      <c r="C104" s="1">
        <v>20.300000000000008</v>
      </c>
      <c r="E104" s="2">
        <v>27</v>
      </c>
      <c r="F104" s="1"/>
      <c r="G104" s="40" t="s">
        <v>46</v>
      </c>
      <c r="H104" s="32"/>
      <c r="I104" s="32">
        <f>I102+$AS104</f>
        <v>0.1847222222222222</v>
      </c>
      <c r="J104" s="32">
        <f>J102+$AS104</f>
        <v>0.22638888888888878</v>
      </c>
      <c r="K104" s="32">
        <f>K102+$AS104</f>
        <v>0.26805555555555594</v>
      </c>
      <c r="L104" s="32"/>
      <c r="M104" s="32" t="s">
        <v>33</v>
      </c>
      <c r="N104" s="32">
        <f>N102+$AS104</f>
        <v>0.30972222222222212</v>
      </c>
      <c r="O104" s="32"/>
      <c r="P104" s="32"/>
      <c r="Q104" s="32">
        <f>Q102+$AS104</f>
        <v>0.39305555555555549</v>
      </c>
      <c r="R104" s="32">
        <f>R102+$AS104</f>
        <v>0.43472222222222218</v>
      </c>
      <c r="S104" s="32">
        <f>S102+$AS104</f>
        <v>0.47638888888888881</v>
      </c>
      <c r="T104" s="32">
        <f>T102+$AS104</f>
        <v>0.51805555555555549</v>
      </c>
      <c r="U104" s="32">
        <f>U102+$AS104</f>
        <v>0.55972222222222212</v>
      </c>
      <c r="V104" s="32"/>
      <c r="W104" s="32">
        <f>W102+$AS104</f>
        <v>0.60138888888888886</v>
      </c>
      <c r="X104" s="32">
        <f>X102+$AS104</f>
        <v>0.64305555555555594</v>
      </c>
      <c r="Y104" s="32">
        <f>Y102+$AS104</f>
        <v>0.6847222222222219</v>
      </c>
      <c r="Z104" s="32"/>
      <c r="AA104" s="32">
        <f>AA102+$AS104</f>
        <v>0.72638888888888886</v>
      </c>
      <c r="AB104" s="32">
        <f>AB102+$AS104</f>
        <v>0.76805555555555594</v>
      </c>
      <c r="AC104" s="32"/>
      <c r="AD104" s="32">
        <f>AD102+$AS104</f>
        <v>0.85138888888888897</v>
      </c>
      <c r="AE104" s="32">
        <f>AE102+$AS104</f>
        <v>0.89305555555555538</v>
      </c>
      <c r="AF104" s="33"/>
      <c r="AG104" s="32">
        <f t="shared" ref="AG104:AN104" si="55">AG102+$AS104</f>
        <v>0.1847222222222222</v>
      </c>
      <c r="AH104" s="32">
        <f t="shared" si="55"/>
        <v>0.35138888888888881</v>
      </c>
      <c r="AI104" s="32">
        <f t="shared" si="55"/>
        <v>0.43472222222222223</v>
      </c>
      <c r="AJ104" s="32">
        <f t="shared" si="55"/>
        <v>0.51805555555555549</v>
      </c>
      <c r="AK104" s="32">
        <f t="shared" si="55"/>
        <v>0.60138888888888886</v>
      </c>
      <c r="AL104" s="32">
        <f t="shared" si="55"/>
        <v>0.68472222222222223</v>
      </c>
      <c r="AM104" s="32">
        <f t="shared" si="55"/>
        <v>0.76805555555555538</v>
      </c>
      <c r="AN104" s="32">
        <f t="shared" si="55"/>
        <v>0.85138888888888897</v>
      </c>
      <c r="AO104" s="9"/>
      <c r="AP104" s="9"/>
      <c r="AQ104" s="1"/>
      <c r="AR104" s="16">
        <v>1.3888888888888889E-3</v>
      </c>
      <c r="AS104" s="16">
        <v>1.3888888888888889E-3</v>
      </c>
      <c r="AT104" s="5"/>
      <c r="AU104" s="5"/>
    </row>
    <row r="105" spans="2:47" ht="12.75" customHeight="1" x14ac:dyDescent="0.25">
      <c r="B105" s="1" t="s">
        <v>33</v>
      </c>
      <c r="C105" s="1">
        <v>21.300000000000008</v>
      </c>
      <c r="E105" s="2">
        <v>26</v>
      </c>
      <c r="F105" s="1"/>
      <c r="G105" s="41" t="s">
        <v>47</v>
      </c>
      <c r="H105" s="36" t="s">
        <v>20</v>
      </c>
      <c r="I105" s="36">
        <f t="shared" ref="I105:K109" si="56">I104+$AS105</f>
        <v>0.18611111111111109</v>
      </c>
      <c r="J105" s="36">
        <f t="shared" si="56"/>
        <v>0.22777777777777766</v>
      </c>
      <c r="K105" s="36">
        <f t="shared" si="56"/>
        <v>0.26944444444444482</v>
      </c>
      <c r="L105" s="36"/>
      <c r="M105" s="36" t="s">
        <v>33</v>
      </c>
      <c r="N105" s="36">
        <f>N104+$AS105</f>
        <v>0.31111111111111101</v>
      </c>
      <c r="O105" s="36"/>
      <c r="P105" s="36"/>
      <c r="Q105" s="36">
        <f t="shared" si="51"/>
        <v>0.39444444444444438</v>
      </c>
      <c r="R105" s="36">
        <f t="shared" si="51"/>
        <v>0.43611111111111106</v>
      </c>
      <c r="S105" s="36">
        <f t="shared" si="51"/>
        <v>0.47777777777777769</v>
      </c>
      <c r="T105" s="36">
        <f t="shared" si="51"/>
        <v>0.51944444444444438</v>
      </c>
      <c r="U105" s="36">
        <f t="shared" si="51"/>
        <v>0.56111111111111101</v>
      </c>
      <c r="V105" s="36"/>
      <c r="W105" s="36">
        <f t="shared" si="52"/>
        <v>0.60277777777777775</v>
      </c>
      <c r="X105" s="36">
        <f t="shared" si="52"/>
        <v>0.64444444444444482</v>
      </c>
      <c r="Y105" s="36">
        <f t="shared" si="52"/>
        <v>0.68611111111111078</v>
      </c>
      <c r="Z105" s="36"/>
      <c r="AA105" s="36">
        <f t="shared" si="52"/>
        <v>0.72777777777777775</v>
      </c>
      <c r="AB105" s="36">
        <f t="shared" si="52"/>
        <v>0.76944444444444482</v>
      </c>
      <c r="AC105" s="36"/>
      <c r="AD105" s="36">
        <f t="shared" si="53"/>
        <v>0.85277777777777786</v>
      </c>
      <c r="AE105" s="36">
        <f t="shared" si="53"/>
        <v>0.89444444444444426</v>
      </c>
      <c r="AF105" s="33"/>
      <c r="AG105" s="36">
        <f t="shared" si="54"/>
        <v>0.18611111111111109</v>
      </c>
      <c r="AH105" s="36">
        <f t="shared" si="54"/>
        <v>0.35277777777777769</v>
      </c>
      <c r="AI105" s="36">
        <f t="shared" si="54"/>
        <v>0.43611111111111112</v>
      </c>
      <c r="AJ105" s="36">
        <f t="shared" si="54"/>
        <v>0.51944444444444438</v>
      </c>
      <c r="AK105" s="36">
        <f t="shared" si="54"/>
        <v>0.60277777777777775</v>
      </c>
      <c r="AL105" s="36">
        <f t="shared" si="54"/>
        <v>0.68611111111111112</v>
      </c>
      <c r="AM105" s="36">
        <f t="shared" si="54"/>
        <v>0.76944444444444426</v>
      </c>
      <c r="AN105" s="36">
        <f t="shared" si="54"/>
        <v>0.85277777777777786</v>
      </c>
      <c r="AO105" s="9"/>
      <c r="AP105" s="9"/>
      <c r="AQ105" s="1"/>
      <c r="AR105" s="16">
        <v>1.3888888888888889E-3</v>
      </c>
      <c r="AS105" s="16">
        <v>1.3888888888888889E-3</v>
      </c>
      <c r="AT105" s="5"/>
      <c r="AU105" s="5"/>
    </row>
    <row r="106" spans="2:47" ht="12.75" customHeight="1" x14ac:dyDescent="0.25">
      <c r="D106" s="1">
        <v>0</v>
      </c>
      <c r="E106" s="2">
        <v>26</v>
      </c>
      <c r="F106" s="1"/>
      <c r="G106" s="42" t="s">
        <v>47</v>
      </c>
      <c r="H106" s="32" t="s">
        <v>21</v>
      </c>
      <c r="I106" s="32">
        <f t="shared" si="56"/>
        <v>0.18749999999999997</v>
      </c>
      <c r="J106" s="32">
        <f t="shared" si="56"/>
        <v>0.22916666666666655</v>
      </c>
      <c r="K106" s="32">
        <f t="shared" si="56"/>
        <v>0.2708333333333337</v>
      </c>
      <c r="L106" s="32">
        <v>0.28819444444444448</v>
      </c>
      <c r="M106" s="32" t="s">
        <v>33</v>
      </c>
      <c r="N106" s="32">
        <f>N105+$AS106</f>
        <v>0.31249999999999989</v>
      </c>
      <c r="O106" s="32"/>
      <c r="P106" s="32">
        <v>0.35416666666666669</v>
      </c>
      <c r="Q106" s="32">
        <f t="shared" si="51"/>
        <v>0.39583333333333326</v>
      </c>
      <c r="R106" s="32">
        <f t="shared" si="51"/>
        <v>0.43749999999999994</v>
      </c>
      <c r="S106" s="32">
        <f t="shared" si="51"/>
        <v>0.47916666666666657</v>
      </c>
      <c r="T106" s="32">
        <f t="shared" si="51"/>
        <v>0.52083333333333326</v>
      </c>
      <c r="U106" s="32">
        <f t="shared" si="51"/>
        <v>0.56249999999999989</v>
      </c>
      <c r="V106" s="32">
        <v>0.58333333333333337</v>
      </c>
      <c r="W106" s="32">
        <f t="shared" si="52"/>
        <v>0.60416666666666663</v>
      </c>
      <c r="X106" s="32">
        <f t="shared" si="52"/>
        <v>0.6458333333333337</v>
      </c>
      <c r="Y106" s="32">
        <f t="shared" si="52"/>
        <v>0.68749999999999967</v>
      </c>
      <c r="Z106" s="32"/>
      <c r="AA106" s="32">
        <f t="shared" si="52"/>
        <v>0.72916666666666663</v>
      </c>
      <c r="AB106" s="32">
        <f t="shared" si="52"/>
        <v>0.7708333333333337</v>
      </c>
      <c r="AC106" s="32"/>
      <c r="AD106" s="32">
        <f>AD105+$AS106</f>
        <v>0.85416666666666674</v>
      </c>
      <c r="AE106" s="32"/>
      <c r="AF106" s="33"/>
      <c r="AG106" s="32">
        <f t="shared" si="54"/>
        <v>0.18749999999999997</v>
      </c>
      <c r="AH106" s="32">
        <f t="shared" si="54"/>
        <v>0.35416666666666657</v>
      </c>
      <c r="AI106" s="32">
        <f t="shared" si="54"/>
        <v>0.4375</v>
      </c>
      <c r="AJ106" s="32">
        <f t="shared" si="54"/>
        <v>0.52083333333333326</v>
      </c>
      <c r="AK106" s="32">
        <f t="shared" si="54"/>
        <v>0.60416666666666663</v>
      </c>
      <c r="AL106" s="32">
        <f t="shared" si="54"/>
        <v>0.6875</v>
      </c>
      <c r="AM106" s="32">
        <f t="shared" si="54"/>
        <v>0.77083333333333315</v>
      </c>
      <c r="AN106" s="32">
        <f t="shared" si="54"/>
        <v>0.85416666666666674</v>
      </c>
      <c r="AO106" s="9"/>
      <c r="AP106" s="9"/>
      <c r="AQ106" s="1"/>
      <c r="AR106" s="16">
        <v>1.3888888888888889E-3</v>
      </c>
      <c r="AS106" s="16">
        <v>1.3888888888888889E-3</v>
      </c>
      <c r="AT106" s="5"/>
      <c r="AU106" s="5"/>
    </row>
    <row r="107" spans="2:47" ht="12.75" customHeight="1" x14ac:dyDescent="0.25">
      <c r="B107" s="1" t="s">
        <v>33</v>
      </c>
      <c r="C107" s="1">
        <v>22.200000000000006</v>
      </c>
      <c r="D107" s="1">
        <v>0.90000000000000568</v>
      </c>
      <c r="E107" s="2">
        <v>25</v>
      </c>
      <c r="F107" s="1"/>
      <c r="G107" s="40" t="s">
        <v>46</v>
      </c>
      <c r="H107" s="32"/>
      <c r="I107" s="32">
        <f t="shared" si="56"/>
        <v>0.1895833333333333</v>
      </c>
      <c r="J107" s="32">
        <f t="shared" si="56"/>
        <v>0.23124999999999987</v>
      </c>
      <c r="K107" s="32">
        <f t="shared" si="56"/>
        <v>0.27291666666666703</v>
      </c>
      <c r="L107" s="32">
        <f>L106+$AS107</f>
        <v>0.2902777777777778</v>
      </c>
      <c r="M107" s="32" t="s">
        <v>33</v>
      </c>
      <c r="N107" s="32">
        <f>N106+$AS107</f>
        <v>0.31458333333333321</v>
      </c>
      <c r="O107" s="32"/>
      <c r="P107" s="32">
        <f>P106+$AS107</f>
        <v>0.35625000000000001</v>
      </c>
      <c r="Q107" s="32">
        <f t="shared" si="51"/>
        <v>0.39791666666666659</v>
      </c>
      <c r="R107" s="32">
        <f t="shared" si="51"/>
        <v>0.43958333333333327</v>
      </c>
      <c r="S107" s="32">
        <f t="shared" si="51"/>
        <v>0.4812499999999999</v>
      </c>
      <c r="T107" s="32">
        <f t="shared" si="51"/>
        <v>0.52291666666666659</v>
      </c>
      <c r="U107" s="32">
        <f t="shared" si="51"/>
        <v>0.56458333333333321</v>
      </c>
      <c r="V107" s="32">
        <f>V106+$AS107</f>
        <v>0.5854166666666667</v>
      </c>
      <c r="W107" s="32">
        <f t="shared" si="52"/>
        <v>0.60624999999999996</v>
      </c>
      <c r="X107" s="32">
        <f t="shared" si="52"/>
        <v>0.64791666666666703</v>
      </c>
      <c r="Y107" s="32">
        <f t="shared" si="52"/>
        <v>0.68958333333333299</v>
      </c>
      <c r="Z107" s="32"/>
      <c r="AA107" s="32">
        <f t="shared" si="52"/>
        <v>0.73124999999999996</v>
      </c>
      <c r="AB107" s="32">
        <f t="shared" si="52"/>
        <v>0.77291666666666703</v>
      </c>
      <c r="AC107" s="32"/>
      <c r="AD107" s="32">
        <f>AD106+$AS107</f>
        <v>0.85625000000000007</v>
      </c>
      <c r="AE107" s="32"/>
      <c r="AF107" s="33"/>
      <c r="AG107" s="32">
        <f t="shared" si="54"/>
        <v>0.1895833333333333</v>
      </c>
      <c r="AH107" s="32">
        <f t="shared" si="54"/>
        <v>0.3562499999999999</v>
      </c>
      <c r="AI107" s="32">
        <f t="shared" si="54"/>
        <v>0.43958333333333333</v>
      </c>
      <c r="AJ107" s="32">
        <f t="shared" si="54"/>
        <v>0.52291666666666659</v>
      </c>
      <c r="AK107" s="32">
        <f t="shared" si="54"/>
        <v>0.60624999999999996</v>
      </c>
      <c r="AL107" s="32">
        <f t="shared" si="54"/>
        <v>0.68958333333333333</v>
      </c>
      <c r="AM107" s="32">
        <f t="shared" si="54"/>
        <v>0.77291666666666647</v>
      </c>
      <c r="AN107" s="32">
        <f t="shared" si="54"/>
        <v>0.85625000000000007</v>
      </c>
      <c r="AO107" s="9"/>
      <c r="AP107" s="9"/>
      <c r="AQ107" s="1"/>
      <c r="AR107" s="16">
        <v>2.0833333333333333E-3</v>
      </c>
      <c r="AS107" s="16">
        <v>2.0833333333333333E-3</v>
      </c>
      <c r="AT107" s="5"/>
      <c r="AU107" s="5"/>
    </row>
    <row r="108" spans="2:47" ht="12.75" customHeight="1" x14ac:dyDescent="0.25">
      <c r="B108" s="1">
        <v>1.6</v>
      </c>
      <c r="C108" s="1">
        <v>22.500000000000004</v>
      </c>
      <c r="D108" s="1">
        <v>1.2000000000000028</v>
      </c>
      <c r="E108" s="2">
        <v>24</v>
      </c>
      <c r="F108" s="1"/>
      <c r="G108" s="39" t="s">
        <v>45</v>
      </c>
      <c r="H108" s="32"/>
      <c r="I108" s="32">
        <f t="shared" si="56"/>
        <v>0.19166666666666662</v>
      </c>
      <c r="J108" s="32">
        <f t="shared" si="56"/>
        <v>0.2333333333333332</v>
      </c>
      <c r="K108" s="32">
        <f t="shared" si="56"/>
        <v>0.27500000000000036</v>
      </c>
      <c r="L108" s="32">
        <f>L107+$AS108</f>
        <v>0.29236111111111113</v>
      </c>
      <c r="M108" s="32" t="s">
        <v>24</v>
      </c>
      <c r="N108" s="32">
        <f>N107+$AS108</f>
        <v>0.31666666666666654</v>
      </c>
      <c r="O108" s="32"/>
      <c r="P108" s="32">
        <f>P107+$AS108</f>
        <v>0.35833333333333334</v>
      </c>
      <c r="Q108" s="32">
        <f t="shared" si="51"/>
        <v>0.39999999999999991</v>
      </c>
      <c r="R108" s="32">
        <f t="shared" si="51"/>
        <v>0.4416666666666666</v>
      </c>
      <c r="S108" s="32">
        <f t="shared" si="51"/>
        <v>0.48333333333333323</v>
      </c>
      <c r="T108" s="32">
        <f t="shared" si="51"/>
        <v>0.52499999999999991</v>
      </c>
      <c r="U108" s="32">
        <f t="shared" si="51"/>
        <v>0.56666666666666654</v>
      </c>
      <c r="V108" s="32">
        <f>V107+$AS108</f>
        <v>0.58750000000000002</v>
      </c>
      <c r="W108" s="32">
        <f t="shared" si="52"/>
        <v>0.60833333333333328</v>
      </c>
      <c r="X108" s="32">
        <f t="shared" si="52"/>
        <v>0.65000000000000036</v>
      </c>
      <c r="Y108" s="32">
        <f t="shared" si="52"/>
        <v>0.69166666666666632</v>
      </c>
      <c r="Z108" s="32"/>
      <c r="AA108" s="32">
        <f t="shared" si="52"/>
        <v>0.73333333333333328</v>
      </c>
      <c r="AB108" s="32">
        <f t="shared" si="52"/>
        <v>0.77500000000000036</v>
      </c>
      <c r="AC108" s="32"/>
      <c r="AD108" s="32">
        <f>AD107+$AS108</f>
        <v>0.85833333333333339</v>
      </c>
      <c r="AE108" s="32"/>
      <c r="AF108" s="33"/>
      <c r="AG108" s="32">
        <f t="shared" si="54"/>
        <v>0.19166666666666662</v>
      </c>
      <c r="AH108" s="32">
        <f t="shared" si="54"/>
        <v>0.35833333333333323</v>
      </c>
      <c r="AI108" s="32">
        <f t="shared" si="54"/>
        <v>0.44166666666666665</v>
      </c>
      <c r="AJ108" s="32">
        <f t="shared" si="54"/>
        <v>0.52499999999999991</v>
      </c>
      <c r="AK108" s="32">
        <f t="shared" si="54"/>
        <v>0.60833333333333328</v>
      </c>
      <c r="AL108" s="32">
        <f t="shared" si="54"/>
        <v>0.69166666666666665</v>
      </c>
      <c r="AM108" s="32">
        <f t="shared" si="54"/>
        <v>0.7749999999999998</v>
      </c>
      <c r="AN108" s="32">
        <f t="shared" si="54"/>
        <v>0.85833333333333339</v>
      </c>
      <c r="AO108" s="9"/>
      <c r="AP108" s="9"/>
      <c r="AQ108" s="1"/>
      <c r="AR108" s="16">
        <v>2.0833333333333333E-3</v>
      </c>
      <c r="AS108" s="16">
        <v>2.0833333333333333E-3</v>
      </c>
      <c r="AT108" s="5"/>
      <c r="AU108" s="5"/>
    </row>
    <row r="109" spans="2:47" ht="12.75" customHeight="1" x14ac:dyDescent="0.25">
      <c r="B109" s="1">
        <v>4.4000000000000004</v>
      </c>
      <c r="C109" s="1">
        <v>25.3</v>
      </c>
      <c r="D109" s="1">
        <v>4</v>
      </c>
      <c r="E109" s="2">
        <v>23</v>
      </c>
      <c r="F109" s="1"/>
      <c r="G109" s="39" t="s">
        <v>44</v>
      </c>
      <c r="H109" s="32"/>
      <c r="I109" s="32">
        <f t="shared" si="56"/>
        <v>0.19374999999999995</v>
      </c>
      <c r="J109" s="32">
        <f t="shared" si="56"/>
        <v>0.23541666666666652</v>
      </c>
      <c r="K109" s="32">
        <f t="shared" si="56"/>
        <v>0.27708333333333368</v>
      </c>
      <c r="L109" s="32">
        <f>L108+$AS109</f>
        <v>0.29444444444444445</v>
      </c>
      <c r="M109" s="32">
        <f>M100+"0:7"</f>
        <v>0.3118055555555555</v>
      </c>
      <c r="N109" s="32">
        <f>N108+$AS109</f>
        <v>0.31874999999999987</v>
      </c>
      <c r="O109" s="32"/>
      <c r="P109" s="32">
        <f>P108+$AS109</f>
        <v>0.36041666666666666</v>
      </c>
      <c r="Q109" s="32">
        <f t="shared" si="51"/>
        <v>0.40208333333333324</v>
      </c>
      <c r="R109" s="32">
        <f t="shared" si="51"/>
        <v>0.44374999999999992</v>
      </c>
      <c r="S109" s="32">
        <f t="shared" si="51"/>
        <v>0.48541666666666655</v>
      </c>
      <c r="T109" s="32">
        <f t="shared" si="51"/>
        <v>0.52708333333333324</v>
      </c>
      <c r="U109" s="32">
        <f t="shared" si="51"/>
        <v>0.56874999999999987</v>
      </c>
      <c r="V109" s="32">
        <f>V108+$AS109</f>
        <v>0.58958333333333335</v>
      </c>
      <c r="W109" s="32">
        <f t="shared" si="52"/>
        <v>0.61041666666666661</v>
      </c>
      <c r="X109" s="32">
        <f t="shared" si="52"/>
        <v>0.65208333333333368</v>
      </c>
      <c r="Y109" s="32">
        <f t="shared" si="52"/>
        <v>0.69374999999999964</v>
      </c>
      <c r="Z109" s="32"/>
      <c r="AA109" s="32">
        <f t="shared" si="52"/>
        <v>0.73541666666666661</v>
      </c>
      <c r="AB109" s="32">
        <f t="shared" si="52"/>
        <v>0.77708333333333368</v>
      </c>
      <c r="AC109" s="32"/>
      <c r="AD109" s="32">
        <f>AD108+$AS109</f>
        <v>0.86041666666666672</v>
      </c>
      <c r="AE109" s="32"/>
      <c r="AF109" s="33"/>
      <c r="AG109" s="32">
        <f t="shared" si="54"/>
        <v>0.19374999999999995</v>
      </c>
      <c r="AH109" s="32">
        <f t="shared" si="54"/>
        <v>0.36041666666666655</v>
      </c>
      <c r="AI109" s="32">
        <f t="shared" si="54"/>
        <v>0.44374999999999998</v>
      </c>
      <c r="AJ109" s="32">
        <f t="shared" si="54"/>
        <v>0.52708333333333324</v>
      </c>
      <c r="AK109" s="32">
        <f t="shared" si="54"/>
        <v>0.61041666666666661</v>
      </c>
      <c r="AL109" s="32">
        <f t="shared" si="54"/>
        <v>0.69374999999999998</v>
      </c>
      <c r="AM109" s="32">
        <f t="shared" si="54"/>
        <v>0.77708333333333313</v>
      </c>
      <c r="AN109" s="32">
        <f t="shared" si="54"/>
        <v>0.86041666666666672</v>
      </c>
      <c r="AO109" s="9"/>
      <c r="AP109" s="9"/>
      <c r="AQ109" s="1"/>
      <c r="AR109" s="16">
        <v>2.0833333333333333E-3</v>
      </c>
      <c r="AS109" s="16">
        <v>2.0833333333333333E-3</v>
      </c>
      <c r="AT109" s="5"/>
      <c r="AU109" s="5"/>
    </row>
    <row r="110" spans="2:47" ht="12.75" customHeight="1" x14ac:dyDescent="0.25">
      <c r="C110" s="1">
        <v>26.400000000000006</v>
      </c>
      <c r="D110" s="1">
        <v>5.100000000000005</v>
      </c>
      <c r="E110" s="2">
        <v>22</v>
      </c>
      <c r="F110" s="1"/>
      <c r="G110" s="39" t="s">
        <v>43</v>
      </c>
      <c r="H110" s="32"/>
      <c r="I110" s="32" t="s">
        <v>24</v>
      </c>
      <c r="J110" s="32" t="s">
        <v>24</v>
      </c>
      <c r="K110" s="32" t="s">
        <v>24</v>
      </c>
      <c r="L110" s="32" t="s">
        <v>24</v>
      </c>
      <c r="M110" s="32"/>
      <c r="N110" s="32" t="s">
        <v>24</v>
      </c>
      <c r="O110" s="32"/>
      <c r="P110" s="32" t="s">
        <v>24</v>
      </c>
      <c r="Q110" s="32" t="s">
        <v>24</v>
      </c>
      <c r="R110" s="32" t="s">
        <v>24</v>
      </c>
      <c r="S110" s="32" t="s">
        <v>24</v>
      </c>
      <c r="T110" s="32" t="s">
        <v>24</v>
      </c>
      <c r="U110" s="32" t="s">
        <v>24</v>
      </c>
      <c r="V110" s="32" t="s">
        <v>24</v>
      </c>
      <c r="W110" s="32" t="s">
        <v>24</v>
      </c>
      <c r="X110" s="32" t="s">
        <v>24</v>
      </c>
      <c r="Y110" s="32" t="s">
        <v>24</v>
      </c>
      <c r="Z110" s="32"/>
      <c r="AA110" s="32" t="s">
        <v>24</v>
      </c>
      <c r="AB110" s="32" t="s">
        <v>24</v>
      </c>
      <c r="AC110" s="32"/>
      <c r="AD110" s="32" t="s">
        <v>24</v>
      </c>
      <c r="AE110" s="32"/>
      <c r="AF110" s="33"/>
      <c r="AG110" s="32" t="s">
        <v>24</v>
      </c>
      <c r="AH110" s="32" t="s">
        <v>24</v>
      </c>
      <c r="AI110" s="32" t="s">
        <v>24</v>
      </c>
      <c r="AJ110" s="32" t="s">
        <v>24</v>
      </c>
      <c r="AK110" s="32" t="s">
        <v>24</v>
      </c>
      <c r="AL110" s="32" t="s">
        <v>24</v>
      </c>
      <c r="AM110" s="32" t="s">
        <v>24</v>
      </c>
      <c r="AN110" s="32" t="s">
        <v>24</v>
      </c>
      <c r="AO110" s="9"/>
      <c r="AP110" s="9"/>
      <c r="AQ110" s="1"/>
      <c r="AR110" s="16">
        <v>1.3888888888888889E-3</v>
      </c>
      <c r="AS110" s="16"/>
      <c r="AT110" s="5"/>
      <c r="AU110" s="5"/>
    </row>
    <row r="111" spans="2:47" ht="12.75" customHeight="1" x14ac:dyDescent="0.25">
      <c r="C111" s="1">
        <v>27.100000000000009</v>
      </c>
      <c r="D111" s="1">
        <v>5.8000000000000078</v>
      </c>
      <c r="E111" s="2">
        <v>21</v>
      </c>
      <c r="F111" s="1"/>
      <c r="G111" s="39" t="s">
        <v>42</v>
      </c>
      <c r="H111" s="32"/>
      <c r="I111" s="32" t="s">
        <v>24</v>
      </c>
      <c r="J111" s="32" t="s">
        <v>24</v>
      </c>
      <c r="K111" s="32" t="s">
        <v>24</v>
      </c>
      <c r="L111" s="32" t="s">
        <v>24</v>
      </c>
      <c r="M111" s="32"/>
      <c r="N111" s="32" t="s">
        <v>24</v>
      </c>
      <c r="O111" s="32"/>
      <c r="P111" s="32" t="s">
        <v>24</v>
      </c>
      <c r="Q111" s="32" t="s">
        <v>24</v>
      </c>
      <c r="R111" s="32" t="s">
        <v>24</v>
      </c>
      <c r="S111" s="32" t="s">
        <v>24</v>
      </c>
      <c r="T111" s="32" t="s">
        <v>24</v>
      </c>
      <c r="U111" s="32" t="s">
        <v>24</v>
      </c>
      <c r="V111" s="32" t="s">
        <v>24</v>
      </c>
      <c r="W111" s="32" t="s">
        <v>24</v>
      </c>
      <c r="X111" s="32" t="s">
        <v>24</v>
      </c>
      <c r="Y111" s="32" t="s">
        <v>24</v>
      </c>
      <c r="Z111" s="32"/>
      <c r="AA111" s="32" t="s">
        <v>24</v>
      </c>
      <c r="AB111" s="32" t="s">
        <v>24</v>
      </c>
      <c r="AC111" s="32"/>
      <c r="AD111" s="32" t="s">
        <v>24</v>
      </c>
      <c r="AE111" s="32"/>
      <c r="AF111" s="33"/>
      <c r="AG111" s="32" t="s">
        <v>24</v>
      </c>
      <c r="AH111" s="32" t="s">
        <v>24</v>
      </c>
      <c r="AI111" s="32" t="s">
        <v>24</v>
      </c>
      <c r="AJ111" s="32" t="s">
        <v>24</v>
      </c>
      <c r="AK111" s="32" t="s">
        <v>24</v>
      </c>
      <c r="AL111" s="32" t="s">
        <v>24</v>
      </c>
      <c r="AM111" s="32" t="s">
        <v>24</v>
      </c>
      <c r="AN111" s="32" t="s">
        <v>24</v>
      </c>
      <c r="AO111" s="9"/>
      <c r="AP111" s="9"/>
      <c r="AQ111" s="1"/>
      <c r="AR111" s="16">
        <v>6.9444444444444447E-4</v>
      </c>
      <c r="AS111" s="16"/>
      <c r="AT111" s="5"/>
      <c r="AU111" s="5"/>
    </row>
    <row r="112" spans="2:47" ht="12.75" customHeight="1" x14ac:dyDescent="0.25">
      <c r="C112" s="1">
        <v>27.900000000000006</v>
      </c>
      <c r="D112" s="1">
        <v>6.600000000000005</v>
      </c>
      <c r="E112" s="2">
        <v>20</v>
      </c>
      <c r="F112" s="1"/>
      <c r="G112" s="39" t="s">
        <v>41</v>
      </c>
      <c r="H112" s="32"/>
      <c r="I112" s="32" t="s">
        <v>24</v>
      </c>
      <c r="J112" s="32" t="s">
        <v>24</v>
      </c>
      <c r="K112" s="32" t="s">
        <v>24</v>
      </c>
      <c r="L112" s="32" t="s">
        <v>24</v>
      </c>
      <c r="M112" s="32"/>
      <c r="N112" s="32" t="s">
        <v>24</v>
      </c>
      <c r="O112" s="32"/>
      <c r="P112" s="32" t="s">
        <v>24</v>
      </c>
      <c r="Q112" s="32" t="s">
        <v>24</v>
      </c>
      <c r="R112" s="32" t="s">
        <v>24</v>
      </c>
      <c r="S112" s="32" t="s">
        <v>24</v>
      </c>
      <c r="T112" s="32" t="s">
        <v>24</v>
      </c>
      <c r="U112" s="32" t="s">
        <v>24</v>
      </c>
      <c r="V112" s="32" t="s">
        <v>24</v>
      </c>
      <c r="W112" s="32" t="s">
        <v>24</v>
      </c>
      <c r="X112" s="32" t="s">
        <v>24</v>
      </c>
      <c r="Y112" s="32" t="s">
        <v>24</v>
      </c>
      <c r="Z112" s="32"/>
      <c r="AA112" s="32" t="s">
        <v>24</v>
      </c>
      <c r="AB112" s="32" t="s">
        <v>24</v>
      </c>
      <c r="AC112" s="32"/>
      <c r="AD112" s="32" t="s">
        <v>24</v>
      </c>
      <c r="AE112" s="32"/>
      <c r="AF112" s="33"/>
      <c r="AG112" s="32" t="s">
        <v>24</v>
      </c>
      <c r="AH112" s="32" t="s">
        <v>24</v>
      </c>
      <c r="AI112" s="32" t="s">
        <v>24</v>
      </c>
      <c r="AJ112" s="32" t="s">
        <v>24</v>
      </c>
      <c r="AK112" s="32" t="s">
        <v>24</v>
      </c>
      <c r="AL112" s="32" t="s">
        <v>24</v>
      </c>
      <c r="AM112" s="32" t="s">
        <v>24</v>
      </c>
      <c r="AN112" s="32" t="s">
        <v>24</v>
      </c>
      <c r="AO112" s="9"/>
      <c r="AP112" s="9"/>
      <c r="AQ112" s="1"/>
      <c r="AR112" s="16">
        <v>6.9444444444444447E-4</v>
      </c>
      <c r="AS112" s="16"/>
      <c r="AT112" s="5"/>
      <c r="AU112" s="5"/>
    </row>
    <row r="113" spans="1:65" ht="12.75" customHeight="1" x14ac:dyDescent="0.25">
      <c r="C113" s="1">
        <v>28.800000000000004</v>
      </c>
      <c r="D113" s="1">
        <v>7.5000000000000036</v>
      </c>
      <c r="E113" s="2">
        <v>19</v>
      </c>
      <c r="F113" s="1"/>
      <c r="G113" s="39" t="s">
        <v>40</v>
      </c>
      <c r="H113" s="32"/>
      <c r="I113" s="32">
        <f>I109+$AS113</f>
        <v>0.19722222222222216</v>
      </c>
      <c r="J113" s="32">
        <f>J109+$AS113</f>
        <v>0.23888888888888873</v>
      </c>
      <c r="K113" s="32">
        <f>K109+$AS113</f>
        <v>0.28055555555555589</v>
      </c>
      <c r="L113" s="32" t="s">
        <v>24</v>
      </c>
      <c r="M113" s="32"/>
      <c r="N113" s="32">
        <f>N109+$AS113</f>
        <v>0.32222222222222208</v>
      </c>
      <c r="O113" s="32"/>
      <c r="P113" s="32">
        <f t="shared" ref="P113:U113" si="57">P109+$AS113</f>
        <v>0.36388888888888887</v>
      </c>
      <c r="Q113" s="32">
        <f t="shared" si="57"/>
        <v>0.40555555555555545</v>
      </c>
      <c r="R113" s="32">
        <f t="shared" si="57"/>
        <v>0.44722222222222213</v>
      </c>
      <c r="S113" s="32">
        <f t="shared" si="57"/>
        <v>0.48888888888888876</v>
      </c>
      <c r="T113" s="32">
        <f t="shared" si="57"/>
        <v>0.53055555555555545</v>
      </c>
      <c r="U113" s="32">
        <f t="shared" si="57"/>
        <v>0.57222222222222208</v>
      </c>
      <c r="V113" s="32" t="s">
        <v>24</v>
      </c>
      <c r="W113" s="32">
        <f>W109+$AS113</f>
        <v>0.61388888888888882</v>
      </c>
      <c r="X113" s="32">
        <f>X109+$AS113</f>
        <v>0.65555555555555589</v>
      </c>
      <c r="Y113" s="32">
        <f>Y109+$AS113</f>
        <v>0.69722222222222185</v>
      </c>
      <c r="Z113" s="32"/>
      <c r="AA113" s="32">
        <f>AA109+$AS113</f>
        <v>0.73888888888888882</v>
      </c>
      <c r="AB113" s="32">
        <f>AB109+$AS113</f>
        <v>0.78055555555555589</v>
      </c>
      <c r="AC113" s="32"/>
      <c r="AD113" s="32">
        <f>AD109+$AS113</f>
        <v>0.86388888888888893</v>
      </c>
      <c r="AE113" s="32"/>
      <c r="AF113" s="33"/>
      <c r="AG113" s="32">
        <f t="shared" ref="AG113:AN113" si="58">AG109+$AS113</f>
        <v>0.19722222222222216</v>
      </c>
      <c r="AH113" s="32">
        <f t="shared" si="58"/>
        <v>0.36388888888888876</v>
      </c>
      <c r="AI113" s="32">
        <f t="shared" si="58"/>
        <v>0.44722222222222219</v>
      </c>
      <c r="AJ113" s="32">
        <f t="shared" si="58"/>
        <v>0.53055555555555545</v>
      </c>
      <c r="AK113" s="32">
        <f t="shared" si="58"/>
        <v>0.61388888888888882</v>
      </c>
      <c r="AL113" s="32">
        <f t="shared" si="58"/>
        <v>0.69722222222222219</v>
      </c>
      <c r="AM113" s="32">
        <f t="shared" si="58"/>
        <v>0.78055555555555534</v>
      </c>
      <c r="AN113" s="32">
        <f t="shared" si="58"/>
        <v>0.86388888888888893</v>
      </c>
      <c r="AO113" s="9"/>
      <c r="AP113" s="9"/>
      <c r="AQ113" s="1"/>
      <c r="AR113" s="16">
        <v>1.3888888888888889E-3</v>
      </c>
      <c r="AS113" s="16">
        <v>3.472222222222222E-3</v>
      </c>
      <c r="AT113" s="5"/>
      <c r="AU113" s="5"/>
    </row>
    <row r="114" spans="1:65" ht="12.75" customHeight="1" x14ac:dyDescent="0.25">
      <c r="C114" s="1">
        <v>29.300000000000004</v>
      </c>
      <c r="D114" s="1">
        <v>8.0000000000000036</v>
      </c>
      <c r="E114" s="2">
        <v>18</v>
      </c>
      <c r="F114" s="1"/>
      <c r="G114" s="39" t="s">
        <v>39</v>
      </c>
      <c r="H114" s="32"/>
      <c r="I114" s="32" t="s">
        <v>24</v>
      </c>
      <c r="J114" s="32" t="s">
        <v>24</v>
      </c>
      <c r="K114" s="32" t="s">
        <v>24</v>
      </c>
      <c r="L114" s="32" t="s">
        <v>24</v>
      </c>
      <c r="M114" s="32"/>
      <c r="N114" s="32" t="s">
        <v>24</v>
      </c>
      <c r="O114" s="32"/>
      <c r="P114" s="32" t="s">
        <v>24</v>
      </c>
      <c r="Q114" s="32" t="s">
        <v>24</v>
      </c>
      <c r="R114" s="32" t="s">
        <v>24</v>
      </c>
      <c r="S114" s="32" t="s">
        <v>24</v>
      </c>
      <c r="T114" s="32" t="s">
        <v>24</v>
      </c>
      <c r="U114" s="32" t="s">
        <v>24</v>
      </c>
      <c r="V114" s="32" t="s">
        <v>24</v>
      </c>
      <c r="W114" s="32" t="s">
        <v>24</v>
      </c>
      <c r="X114" s="32" t="s">
        <v>24</v>
      </c>
      <c r="Y114" s="32" t="s">
        <v>24</v>
      </c>
      <c r="Z114" s="32"/>
      <c r="AA114" s="32" t="s">
        <v>24</v>
      </c>
      <c r="AB114" s="32" t="s">
        <v>24</v>
      </c>
      <c r="AC114" s="32"/>
      <c r="AD114" s="32" t="s">
        <v>24</v>
      </c>
      <c r="AE114" s="32"/>
      <c r="AF114" s="33"/>
      <c r="AG114" s="32" t="s">
        <v>24</v>
      </c>
      <c r="AH114" s="32" t="s">
        <v>24</v>
      </c>
      <c r="AI114" s="32" t="s">
        <v>24</v>
      </c>
      <c r="AJ114" s="32" t="s">
        <v>24</v>
      </c>
      <c r="AK114" s="32" t="s">
        <v>24</v>
      </c>
      <c r="AL114" s="32" t="s">
        <v>24</v>
      </c>
      <c r="AM114" s="32" t="s">
        <v>24</v>
      </c>
      <c r="AN114" s="32" t="s">
        <v>24</v>
      </c>
      <c r="AO114" s="9"/>
      <c r="AP114" s="9"/>
      <c r="AQ114" s="1"/>
      <c r="AR114" s="16">
        <v>6.9444444444444447E-4</v>
      </c>
      <c r="AS114" s="16"/>
      <c r="AT114" s="5"/>
      <c r="AU114" s="5"/>
    </row>
    <row r="115" spans="1:65" ht="12.75" customHeight="1" x14ac:dyDescent="0.25">
      <c r="C115" s="1">
        <v>30.700000000000003</v>
      </c>
      <c r="D115" s="1">
        <v>9.4000000000000021</v>
      </c>
      <c r="E115" s="2">
        <v>17</v>
      </c>
      <c r="F115" s="1"/>
      <c r="G115" s="39" t="s">
        <v>38</v>
      </c>
      <c r="H115" s="32"/>
      <c r="I115" s="32" t="s">
        <v>24</v>
      </c>
      <c r="J115" s="32" t="s">
        <v>24</v>
      </c>
      <c r="K115" s="32" t="s">
        <v>24</v>
      </c>
      <c r="L115" s="32" t="s">
        <v>24</v>
      </c>
      <c r="M115" s="32"/>
      <c r="N115" s="32" t="s">
        <v>24</v>
      </c>
      <c r="O115" s="32"/>
      <c r="P115" s="32" t="s">
        <v>24</v>
      </c>
      <c r="Q115" s="32" t="s">
        <v>24</v>
      </c>
      <c r="R115" s="32" t="s">
        <v>24</v>
      </c>
      <c r="S115" s="32" t="s">
        <v>24</v>
      </c>
      <c r="T115" s="32" t="s">
        <v>24</v>
      </c>
      <c r="U115" s="32" t="s">
        <v>24</v>
      </c>
      <c r="V115" s="32" t="s">
        <v>24</v>
      </c>
      <c r="W115" s="32" t="s">
        <v>24</v>
      </c>
      <c r="X115" s="32" t="s">
        <v>24</v>
      </c>
      <c r="Y115" s="32" t="s">
        <v>24</v>
      </c>
      <c r="Z115" s="32"/>
      <c r="AA115" s="32" t="s">
        <v>24</v>
      </c>
      <c r="AB115" s="32" t="s">
        <v>24</v>
      </c>
      <c r="AC115" s="32"/>
      <c r="AD115" s="32" t="s">
        <v>24</v>
      </c>
      <c r="AE115" s="32"/>
      <c r="AF115" s="33"/>
      <c r="AG115" s="32" t="s">
        <v>24</v>
      </c>
      <c r="AH115" s="32" t="s">
        <v>24</v>
      </c>
      <c r="AI115" s="32" t="s">
        <v>24</v>
      </c>
      <c r="AJ115" s="32" t="s">
        <v>24</v>
      </c>
      <c r="AK115" s="32" t="s">
        <v>24</v>
      </c>
      <c r="AL115" s="32" t="s">
        <v>24</v>
      </c>
      <c r="AM115" s="32" t="s">
        <v>24</v>
      </c>
      <c r="AN115" s="32" t="s">
        <v>24</v>
      </c>
      <c r="AO115" s="9"/>
      <c r="AP115" s="9"/>
      <c r="AQ115" s="1"/>
      <c r="AR115" s="16">
        <v>1.3888888888888889E-3</v>
      </c>
      <c r="AS115" s="16"/>
      <c r="AT115" s="5"/>
      <c r="AU115" s="5"/>
    </row>
    <row r="116" spans="1:65" s="9" customFormat="1" ht="12.75" customHeight="1" x14ac:dyDescent="0.25">
      <c r="A116" s="1"/>
      <c r="B116" s="1"/>
      <c r="C116" s="1">
        <v>31.800000000000004</v>
      </c>
      <c r="D116" s="1">
        <v>10.500000000000004</v>
      </c>
      <c r="E116" s="2">
        <v>16</v>
      </c>
      <c r="F116" s="1"/>
      <c r="G116" s="38" t="s">
        <v>37</v>
      </c>
      <c r="H116" s="32"/>
      <c r="I116" s="32">
        <f>I113+$AS116</f>
        <v>0.19999999999999993</v>
      </c>
      <c r="J116" s="32">
        <f>J113+$AS116</f>
        <v>0.2416666666666665</v>
      </c>
      <c r="K116" s="32">
        <f>K113+$AS116</f>
        <v>0.28333333333333366</v>
      </c>
      <c r="L116" s="32" t="s">
        <v>24</v>
      </c>
      <c r="M116" s="32"/>
      <c r="N116" s="32">
        <f>N113+$AS116</f>
        <v>0.32499999999999984</v>
      </c>
      <c r="O116" s="32"/>
      <c r="P116" s="32">
        <f t="shared" ref="P116:U116" si="59">P113+$AS116</f>
        <v>0.36666666666666664</v>
      </c>
      <c r="Q116" s="32">
        <f t="shared" si="59"/>
        <v>0.40833333333333321</v>
      </c>
      <c r="R116" s="32">
        <f t="shared" si="59"/>
        <v>0.4499999999999999</v>
      </c>
      <c r="S116" s="32">
        <f t="shared" si="59"/>
        <v>0.49166666666666653</v>
      </c>
      <c r="T116" s="32">
        <f t="shared" si="59"/>
        <v>0.53333333333333321</v>
      </c>
      <c r="U116" s="32">
        <f t="shared" si="59"/>
        <v>0.57499999999999984</v>
      </c>
      <c r="V116" s="32" t="s">
        <v>24</v>
      </c>
      <c r="W116" s="32">
        <f>W113+$AS116</f>
        <v>0.61666666666666659</v>
      </c>
      <c r="X116" s="32">
        <f>X113+$AS116</f>
        <v>0.65833333333333366</v>
      </c>
      <c r="Y116" s="32">
        <f>Y113+$AS116</f>
        <v>0.69999999999999962</v>
      </c>
      <c r="Z116" s="32"/>
      <c r="AA116" s="32">
        <f>AA113+$AS116</f>
        <v>0.74166666666666659</v>
      </c>
      <c r="AB116" s="32">
        <f>AB113+$AS116</f>
        <v>0.78333333333333366</v>
      </c>
      <c r="AC116" s="32"/>
      <c r="AD116" s="32">
        <f>AD113+$AS116</f>
        <v>0.8666666666666667</v>
      </c>
      <c r="AE116" s="32"/>
      <c r="AF116" s="33"/>
      <c r="AG116" s="32">
        <f t="shared" ref="AG116:AN116" si="60">AG113+$AS116</f>
        <v>0.19999999999999993</v>
      </c>
      <c r="AH116" s="32">
        <f t="shared" si="60"/>
        <v>0.36666666666666653</v>
      </c>
      <c r="AI116" s="32">
        <f t="shared" si="60"/>
        <v>0.44999999999999996</v>
      </c>
      <c r="AJ116" s="32">
        <f t="shared" si="60"/>
        <v>0.53333333333333321</v>
      </c>
      <c r="AK116" s="32">
        <f t="shared" si="60"/>
        <v>0.61666666666666659</v>
      </c>
      <c r="AL116" s="32">
        <f t="shared" si="60"/>
        <v>0.7</v>
      </c>
      <c r="AM116" s="32">
        <f t="shared" si="60"/>
        <v>0.7833333333333331</v>
      </c>
      <c r="AN116" s="32">
        <f t="shared" si="60"/>
        <v>0.8666666666666667</v>
      </c>
      <c r="AR116" s="16">
        <v>6.9444444444444447E-4</v>
      </c>
      <c r="AS116" s="16">
        <v>2.7777777777777779E-3</v>
      </c>
      <c r="AT116" s="5"/>
      <c r="AU116" s="5"/>
      <c r="AV116" s="5"/>
      <c r="AW116" s="5"/>
      <c r="AX116" s="5"/>
      <c r="AY116" s="5"/>
      <c r="AZ116" s="5"/>
      <c r="BA116" s="5"/>
      <c r="BB116" s="5"/>
      <c r="BC116" s="5"/>
      <c r="BD116" s="5"/>
      <c r="BE116" s="5"/>
      <c r="BF116" s="5"/>
      <c r="BG116" s="5"/>
      <c r="BH116" s="5"/>
      <c r="BI116" s="5"/>
      <c r="BJ116" s="5"/>
      <c r="BK116" s="5"/>
      <c r="BL116" s="5"/>
      <c r="BM116" s="5"/>
    </row>
    <row r="117" spans="1:65" s="9" customFormat="1" ht="12.75" customHeight="1" x14ac:dyDescent="0.25">
      <c r="A117" s="1"/>
      <c r="B117" s="1"/>
      <c r="C117" s="1" t="s">
        <v>33</v>
      </c>
      <c r="D117" s="1">
        <v>12.5</v>
      </c>
      <c r="E117" s="2">
        <v>15</v>
      </c>
      <c r="F117" s="1"/>
      <c r="G117" s="38" t="s">
        <v>36</v>
      </c>
      <c r="H117" s="32"/>
      <c r="I117" s="32" t="s">
        <v>33</v>
      </c>
      <c r="J117" s="32" t="s">
        <v>33</v>
      </c>
      <c r="K117" s="32" t="s">
        <v>33</v>
      </c>
      <c r="L117" s="32">
        <f>L109+"0:9"</f>
        <v>0.30069444444444443</v>
      </c>
      <c r="M117" s="32"/>
      <c r="N117" s="32" t="s">
        <v>33</v>
      </c>
      <c r="O117" s="32"/>
      <c r="P117" s="32" t="s">
        <v>33</v>
      </c>
      <c r="Q117" s="32" t="s">
        <v>33</v>
      </c>
      <c r="R117" s="32" t="s">
        <v>33</v>
      </c>
      <c r="S117" s="32" t="s">
        <v>33</v>
      </c>
      <c r="T117" s="32" t="s">
        <v>33</v>
      </c>
      <c r="U117" s="32" t="s">
        <v>33</v>
      </c>
      <c r="V117" s="32">
        <f>V109+"0:9"</f>
        <v>0.59583333333333333</v>
      </c>
      <c r="W117" s="32" t="s">
        <v>33</v>
      </c>
      <c r="X117" s="32" t="s">
        <v>33</v>
      </c>
      <c r="Y117" s="32" t="s">
        <v>33</v>
      </c>
      <c r="Z117" s="32"/>
      <c r="AA117" s="32" t="s">
        <v>33</v>
      </c>
      <c r="AB117" s="32" t="s">
        <v>33</v>
      </c>
      <c r="AC117" s="32"/>
      <c r="AD117" s="32" t="s">
        <v>33</v>
      </c>
      <c r="AE117" s="32"/>
      <c r="AF117" s="33"/>
      <c r="AG117" s="32" t="s">
        <v>33</v>
      </c>
      <c r="AH117" s="32" t="s">
        <v>33</v>
      </c>
      <c r="AI117" s="32" t="s">
        <v>33</v>
      </c>
      <c r="AJ117" s="32" t="s">
        <v>33</v>
      </c>
      <c r="AK117" s="32" t="s">
        <v>33</v>
      </c>
      <c r="AL117" s="32" t="s">
        <v>33</v>
      </c>
      <c r="AM117" s="32" t="s">
        <v>33</v>
      </c>
      <c r="AN117" s="32" t="s">
        <v>33</v>
      </c>
      <c r="AR117" s="16"/>
      <c r="AS117" s="16"/>
      <c r="AT117" s="5"/>
      <c r="AU117" s="5"/>
      <c r="AV117" s="5"/>
      <c r="AW117" s="5"/>
      <c r="AX117" s="5"/>
      <c r="AY117" s="5"/>
      <c r="AZ117" s="5"/>
      <c r="BA117" s="5"/>
      <c r="BB117" s="5"/>
      <c r="BC117" s="5"/>
      <c r="BD117" s="5"/>
      <c r="BE117" s="5"/>
      <c r="BF117" s="5"/>
      <c r="BG117" s="5"/>
      <c r="BH117" s="5"/>
      <c r="BI117" s="5"/>
      <c r="BJ117" s="5"/>
      <c r="BK117" s="5"/>
      <c r="BL117" s="5"/>
      <c r="BM117" s="5"/>
    </row>
    <row r="118" spans="1:65" s="9" customFormat="1" ht="12.75" customHeight="1" x14ac:dyDescent="0.25">
      <c r="A118" s="1"/>
      <c r="B118" s="1"/>
      <c r="C118" s="1">
        <v>33.900000000000006</v>
      </c>
      <c r="D118" s="1" t="s">
        <v>33</v>
      </c>
      <c r="E118" s="2">
        <v>14</v>
      </c>
      <c r="F118" s="1"/>
      <c r="G118" s="39" t="s">
        <v>35</v>
      </c>
      <c r="H118" s="32"/>
      <c r="I118" s="32">
        <f>I116+$AS118</f>
        <v>0.20208333333333325</v>
      </c>
      <c r="J118" s="32">
        <f>J116+$AS118</f>
        <v>0.24374999999999983</v>
      </c>
      <c r="K118" s="32">
        <f>K116+$AS118</f>
        <v>0.28541666666666698</v>
      </c>
      <c r="L118" s="32" t="s">
        <v>33</v>
      </c>
      <c r="M118" s="32"/>
      <c r="N118" s="32">
        <f>N116+$AS118</f>
        <v>0.32708333333333317</v>
      </c>
      <c r="O118" s="32"/>
      <c r="P118" s="32">
        <f t="shared" ref="P118:U118" si="61">P116+$AS118</f>
        <v>0.36874999999999997</v>
      </c>
      <c r="Q118" s="32">
        <f t="shared" si="61"/>
        <v>0.41041666666666654</v>
      </c>
      <c r="R118" s="32">
        <f t="shared" si="61"/>
        <v>0.45208333333333323</v>
      </c>
      <c r="S118" s="32">
        <f t="shared" si="61"/>
        <v>0.49374999999999986</v>
      </c>
      <c r="T118" s="32">
        <f t="shared" si="61"/>
        <v>0.53541666666666654</v>
      </c>
      <c r="U118" s="32">
        <f t="shared" si="61"/>
        <v>0.57708333333333317</v>
      </c>
      <c r="V118" s="32" t="s">
        <v>33</v>
      </c>
      <c r="W118" s="32">
        <f>W116+$AS118</f>
        <v>0.61874999999999991</v>
      </c>
      <c r="X118" s="32">
        <f>X116+$AS118</f>
        <v>0.66041666666666698</v>
      </c>
      <c r="Y118" s="32">
        <f>Y116+$AS118</f>
        <v>0.70208333333333295</v>
      </c>
      <c r="Z118" s="32"/>
      <c r="AA118" s="32">
        <f>AA116+$AS118</f>
        <v>0.74374999999999991</v>
      </c>
      <c r="AB118" s="32">
        <f>AB116+$AS118</f>
        <v>0.78541666666666698</v>
      </c>
      <c r="AC118" s="32"/>
      <c r="AD118" s="32">
        <f>AD116+$AS118</f>
        <v>0.86875000000000002</v>
      </c>
      <c r="AE118" s="32"/>
      <c r="AF118" s="33"/>
      <c r="AG118" s="32">
        <f t="shared" ref="AG118:AN118" si="62">AG116+$AS118</f>
        <v>0.20208333333333325</v>
      </c>
      <c r="AH118" s="32">
        <f t="shared" si="62"/>
        <v>0.36874999999999986</v>
      </c>
      <c r="AI118" s="32">
        <f t="shared" si="62"/>
        <v>0.45208333333333328</v>
      </c>
      <c r="AJ118" s="32">
        <f t="shared" si="62"/>
        <v>0.53541666666666654</v>
      </c>
      <c r="AK118" s="32">
        <f t="shared" si="62"/>
        <v>0.61874999999999991</v>
      </c>
      <c r="AL118" s="32">
        <f t="shared" si="62"/>
        <v>0.70208333333333328</v>
      </c>
      <c r="AM118" s="32">
        <f t="shared" si="62"/>
        <v>0.78541666666666643</v>
      </c>
      <c r="AN118" s="32">
        <f t="shared" si="62"/>
        <v>0.86875000000000002</v>
      </c>
      <c r="AR118" s="16">
        <v>2.0833333333333333E-3</v>
      </c>
      <c r="AS118" s="16">
        <v>2.0833333333333333E-3</v>
      </c>
      <c r="AT118" s="5"/>
      <c r="AU118" s="5"/>
      <c r="AV118" s="5"/>
      <c r="AW118" s="5"/>
      <c r="AX118" s="5"/>
      <c r="AY118" s="5"/>
      <c r="AZ118" s="5"/>
      <c r="BA118" s="5"/>
      <c r="BB118" s="5"/>
      <c r="BC118" s="5"/>
      <c r="BD118" s="5"/>
      <c r="BE118" s="5"/>
      <c r="BF118" s="5"/>
      <c r="BG118" s="5"/>
      <c r="BH118" s="5"/>
      <c r="BI118" s="5"/>
      <c r="BJ118" s="5"/>
      <c r="BK118" s="5"/>
      <c r="BL118" s="5"/>
      <c r="BM118" s="5"/>
    </row>
    <row r="119" spans="1:65" s="9" customFormat="1" ht="12.75" customHeight="1" x14ac:dyDescent="0.25">
      <c r="A119" s="1"/>
      <c r="B119" s="1"/>
      <c r="C119" s="1">
        <v>34.300000000000004</v>
      </c>
      <c r="D119" s="1" t="s">
        <v>33</v>
      </c>
      <c r="E119" s="2">
        <v>13</v>
      </c>
      <c r="F119" s="1"/>
      <c r="G119" s="35" t="s">
        <v>34</v>
      </c>
      <c r="H119" s="36" t="s">
        <v>20</v>
      </c>
      <c r="I119" s="36">
        <f t="shared" ref="I119:K121" si="63">I118+$AS119</f>
        <v>0.2027777777777777</v>
      </c>
      <c r="J119" s="36">
        <f t="shared" si="63"/>
        <v>0.24444444444444427</v>
      </c>
      <c r="K119" s="36">
        <f t="shared" si="63"/>
        <v>0.28611111111111143</v>
      </c>
      <c r="L119" s="36" t="s">
        <v>33</v>
      </c>
      <c r="M119" s="36"/>
      <c r="N119" s="36">
        <f>N118+$AS119</f>
        <v>0.32777777777777761</v>
      </c>
      <c r="O119" s="36"/>
      <c r="P119" s="36">
        <f t="shared" ref="P119:U121" si="64">P118+$AS119</f>
        <v>0.36944444444444441</v>
      </c>
      <c r="Q119" s="36">
        <f t="shared" si="64"/>
        <v>0.41111111111111098</v>
      </c>
      <c r="R119" s="36">
        <f t="shared" si="64"/>
        <v>0.45277777777777767</v>
      </c>
      <c r="S119" s="36">
        <f t="shared" si="64"/>
        <v>0.4944444444444443</v>
      </c>
      <c r="T119" s="36">
        <f t="shared" si="64"/>
        <v>0.53611111111111098</v>
      </c>
      <c r="U119" s="36">
        <f t="shared" si="64"/>
        <v>0.57777777777777761</v>
      </c>
      <c r="V119" s="36" t="s">
        <v>33</v>
      </c>
      <c r="W119" s="36">
        <f t="shared" ref="W119:AB121" si="65">W118+$AS119</f>
        <v>0.61944444444444435</v>
      </c>
      <c r="X119" s="36">
        <f t="shared" si="65"/>
        <v>0.66111111111111143</v>
      </c>
      <c r="Y119" s="36">
        <f t="shared" si="65"/>
        <v>0.70277777777777739</v>
      </c>
      <c r="Z119" s="36"/>
      <c r="AA119" s="36">
        <f t="shared" si="65"/>
        <v>0.74444444444444435</v>
      </c>
      <c r="AB119" s="36">
        <f t="shared" si="65"/>
        <v>0.78611111111111143</v>
      </c>
      <c r="AC119" s="36"/>
      <c r="AD119" s="36">
        <f>AD118+$AS119</f>
        <v>0.86944444444444446</v>
      </c>
      <c r="AE119" s="36"/>
      <c r="AF119" s="33"/>
      <c r="AG119" s="36">
        <f t="shared" ref="AG119:AN121" si="66">AG118+$AS119</f>
        <v>0.2027777777777777</v>
      </c>
      <c r="AH119" s="36">
        <f t="shared" si="66"/>
        <v>0.3694444444444443</v>
      </c>
      <c r="AI119" s="36">
        <f t="shared" si="66"/>
        <v>0.45277777777777772</v>
      </c>
      <c r="AJ119" s="36">
        <f t="shared" si="66"/>
        <v>0.53611111111111098</v>
      </c>
      <c r="AK119" s="36">
        <f t="shared" si="66"/>
        <v>0.61944444444444435</v>
      </c>
      <c r="AL119" s="36">
        <f t="shared" si="66"/>
        <v>0.70277777777777772</v>
      </c>
      <c r="AM119" s="36">
        <f t="shared" si="66"/>
        <v>0.78611111111111087</v>
      </c>
      <c r="AN119" s="36">
        <f t="shared" si="66"/>
        <v>0.86944444444444446</v>
      </c>
      <c r="AR119" s="16">
        <v>6.9444444444444447E-4</v>
      </c>
      <c r="AS119" s="16">
        <v>6.9444444444444447E-4</v>
      </c>
      <c r="AT119" s="5"/>
      <c r="AU119" s="5"/>
      <c r="AV119" s="5"/>
      <c r="AW119" s="5"/>
      <c r="AX119" s="5"/>
      <c r="AY119" s="5"/>
      <c r="AZ119" s="5"/>
      <c r="BA119" s="5"/>
      <c r="BB119" s="5"/>
      <c r="BC119" s="5"/>
      <c r="BD119" s="5"/>
      <c r="BE119" s="5"/>
      <c r="BF119" s="5"/>
      <c r="BG119" s="5"/>
      <c r="BH119" s="5"/>
      <c r="BI119" s="5"/>
      <c r="BJ119" s="5"/>
      <c r="BK119" s="5"/>
      <c r="BL119" s="5"/>
      <c r="BM119" s="5"/>
    </row>
    <row r="120" spans="1:65" s="9" customFormat="1" ht="12.75" customHeight="1" x14ac:dyDescent="0.25">
      <c r="A120" s="1"/>
      <c r="B120" s="1"/>
      <c r="C120" s="1"/>
      <c r="D120" s="1"/>
      <c r="E120" s="2">
        <v>13</v>
      </c>
      <c r="F120" s="1"/>
      <c r="G120" s="38" t="s">
        <v>34</v>
      </c>
      <c r="H120" s="32" t="s">
        <v>21</v>
      </c>
      <c r="I120" s="32">
        <f t="shared" si="63"/>
        <v>0.20416666666666658</v>
      </c>
      <c r="J120" s="32">
        <f t="shared" si="63"/>
        <v>0.24583333333333315</v>
      </c>
      <c r="K120" s="32">
        <f t="shared" si="63"/>
        <v>0.28750000000000031</v>
      </c>
      <c r="L120" s="32" t="s">
        <v>33</v>
      </c>
      <c r="M120" s="32"/>
      <c r="N120" s="32">
        <f>N119+$AS120</f>
        <v>0.3291666666666665</v>
      </c>
      <c r="O120" s="32"/>
      <c r="P120" s="32">
        <f t="shared" si="64"/>
        <v>0.37083333333333329</v>
      </c>
      <c r="Q120" s="32">
        <f t="shared" si="64"/>
        <v>0.41249999999999987</v>
      </c>
      <c r="R120" s="32">
        <f t="shared" si="64"/>
        <v>0.45416666666666655</v>
      </c>
      <c r="S120" s="32">
        <f t="shared" si="64"/>
        <v>0.49583333333333318</v>
      </c>
      <c r="T120" s="32">
        <f t="shared" si="64"/>
        <v>0.53749999999999987</v>
      </c>
      <c r="U120" s="32">
        <f t="shared" si="64"/>
        <v>0.5791666666666665</v>
      </c>
      <c r="V120" s="32" t="s">
        <v>33</v>
      </c>
      <c r="W120" s="32">
        <f t="shared" si="65"/>
        <v>0.62083333333333324</v>
      </c>
      <c r="X120" s="32">
        <f t="shared" si="65"/>
        <v>0.66250000000000031</v>
      </c>
      <c r="Y120" s="32">
        <f t="shared" si="65"/>
        <v>0.70416666666666627</v>
      </c>
      <c r="Z120" s="32"/>
      <c r="AA120" s="32">
        <f t="shared" si="65"/>
        <v>0.74583333333333324</v>
      </c>
      <c r="AB120" s="32">
        <f t="shared" si="65"/>
        <v>0.78750000000000031</v>
      </c>
      <c r="AC120" s="32"/>
      <c r="AD120" s="32">
        <f>AD119+$AS120</f>
        <v>0.87083333333333335</v>
      </c>
      <c r="AE120" s="32"/>
      <c r="AF120" s="33"/>
      <c r="AG120" s="32">
        <f t="shared" si="66"/>
        <v>0.20416666666666658</v>
      </c>
      <c r="AH120" s="32">
        <f t="shared" si="66"/>
        <v>0.37083333333333318</v>
      </c>
      <c r="AI120" s="32">
        <f t="shared" si="66"/>
        <v>0.45416666666666661</v>
      </c>
      <c r="AJ120" s="32">
        <f t="shared" si="66"/>
        <v>0.53749999999999987</v>
      </c>
      <c r="AK120" s="32">
        <f t="shared" si="66"/>
        <v>0.62083333333333324</v>
      </c>
      <c r="AL120" s="32">
        <f t="shared" si="66"/>
        <v>0.70416666666666661</v>
      </c>
      <c r="AM120" s="32">
        <f t="shared" si="66"/>
        <v>0.78749999999999976</v>
      </c>
      <c r="AN120" s="32">
        <f t="shared" si="66"/>
        <v>0.87083333333333335</v>
      </c>
      <c r="AR120" s="16">
        <v>1.3888888888888889E-3</v>
      </c>
      <c r="AS120" s="16">
        <v>1.3888888888888889E-3</v>
      </c>
      <c r="AT120" s="5"/>
      <c r="AU120" s="5"/>
      <c r="AV120" s="5"/>
      <c r="AW120" s="5"/>
      <c r="AX120" s="5"/>
      <c r="AY120" s="5"/>
      <c r="AZ120" s="5"/>
      <c r="BA120" s="5"/>
      <c r="BB120" s="5"/>
      <c r="BC120" s="5"/>
      <c r="BD120" s="5"/>
      <c r="BE120" s="5"/>
      <c r="BF120" s="5"/>
      <c r="BG120" s="5"/>
      <c r="BH120" s="5"/>
      <c r="BI120" s="5"/>
      <c r="BJ120" s="5"/>
      <c r="BK120" s="5"/>
      <c r="BL120" s="5"/>
      <c r="BM120" s="5"/>
    </row>
    <row r="121" spans="1:65" s="9" customFormat="1" ht="12.75" customHeight="1" x14ac:dyDescent="0.25">
      <c r="A121" s="1"/>
      <c r="B121" s="1"/>
      <c r="C121" s="1">
        <v>36.100000000000009</v>
      </c>
      <c r="D121" s="1">
        <v>14.6</v>
      </c>
      <c r="E121" s="2">
        <v>12</v>
      </c>
      <c r="F121" s="1"/>
      <c r="G121" s="39" t="s">
        <v>32</v>
      </c>
      <c r="H121" s="32"/>
      <c r="I121" s="32">
        <f t="shared" si="63"/>
        <v>0.20555555555555546</v>
      </c>
      <c r="J121" s="32">
        <f t="shared" si="63"/>
        <v>0.24722222222222204</v>
      </c>
      <c r="K121" s="32">
        <f t="shared" si="63"/>
        <v>0.28888888888888919</v>
      </c>
      <c r="L121" s="32" t="s">
        <v>24</v>
      </c>
      <c r="M121" s="32"/>
      <c r="N121" s="32">
        <f>N120+$AS121</f>
        <v>0.33055555555555538</v>
      </c>
      <c r="O121" s="32"/>
      <c r="P121" s="32">
        <f t="shared" si="64"/>
        <v>0.37222222222222218</v>
      </c>
      <c r="Q121" s="32">
        <f t="shared" si="64"/>
        <v>0.41388888888888875</v>
      </c>
      <c r="R121" s="32">
        <f t="shared" si="64"/>
        <v>0.45555555555555544</v>
      </c>
      <c r="S121" s="32">
        <f t="shared" si="64"/>
        <v>0.49722222222222207</v>
      </c>
      <c r="T121" s="32">
        <f t="shared" si="64"/>
        <v>0.53888888888888875</v>
      </c>
      <c r="U121" s="32">
        <f t="shared" si="64"/>
        <v>0.58055555555555538</v>
      </c>
      <c r="V121" s="32" t="s">
        <v>24</v>
      </c>
      <c r="W121" s="32">
        <f t="shared" si="65"/>
        <v>0.62222222222222212</v>
      </c>
      <c r="X121" s="32">
        <f t="shared" si="65"/>
        <v>0.66388888888888919</v>
      </c>
      <c r="Y121" s="32">
        <f t="shared" si="65"/>
        <v>0.70555555555555516</v>
      </c>
      <c r="Z121" s="32"/>
      <c r="AA121" s="32">
        <f t="shared" si="65"/>
        <v>0.74722222222222212</v>
      </c>
      <c r="AB121" s="32">
        <f t="shared" si="65"/>
        <v>0.78888888888888919</v>
      </c>
      <c r="AC121" s="32"/>
      <c r="AD121" s="32">
        <f>AD120+$AS121</f>
        <v>0.87222222222222223</v>
      </c>
      <c r="AE121" s="32"/>
      <c r="AF121" s="33"/>
      <c r="AG121" s="32">
        <f t="shared" si="66"/>
        <v>0.20555555555555546</v>
      </c>
      <c r="AH121" s="32">
        <f t="shared" si="66"/>
        <v>0.37222222222222207</v>
      </c>
      <c r="AI121" s="32">
        <f t="shared" si="66"/>
        <v>0.45555555555555549</v>
      </c>
      <c r="AJ121" s="32">
        <f t="shared" si="66"/>
        <v>0.53888888888888875</v>
      </c>
      <c r="AK121" s="32">
        <f t="shared" si="66"/>
        <v>0.62222222222222212</v>
      </c>
      <c r="AL121" s="32">
        <f t="shared" si="66"/>
        <v>0.70555555555555549</v>
      </c>
      <c r="AM121" s="32">
        <f t="shared" si="66"/>
        <v>0.78888888888888864</v>
      </c>
      <c r="AN121" s="32">
        <f t="shared" si="66"/>
        <v>0.87222222222222223</v>
      </c>
      <c r="AR121" s="16">
        <v>1.3888888888888889E-3</v>
      </c>
      <c r="AS121" s="16">
        <v>1.3888888888888889E-3</v>
      </c>
      <c r="AT121" s="5"/>
      <c r="AU121" s="5"/>
      <c r="AV121" s="5"/>
      <c r="AW121" s="5"/>
      <c r="AX121" s="5"/>
      <c r="AY121" s="5"/>
      <c r="AZ121" s="5"/>
      <c r="BA121" s="5"/>
      <c r="BB121" s="5"/>
      <c r="BC121" s="5"/>
      <c r="BD121" s="5"/>
      <c r="BE121" s="5"/>
      <c r="BF121" s="5"/>
      <c r="BG121" s="5"/>
      <c r="BH121" s="5"/>
      <c r="BI121" s="5"/>
      <c r="BJ121" s="5"/>
      <c r="BK121" s="5"/>
      <c r="BL121" s="5"/>
      <c r="BM121" s="5"/>
    </row>
    <row r="122" spans="1:65" s="9" customFormat="1" ht="12.75" customHeight="1" x14ac:dyDescent="0.25">
      <c r="A122" s="1"/>
      <c r="B122" s="1"/>
      <c r="C122" s="1">
        <v>37.600000000000009</v>
      </c>
      <c r="D122" s="1">
        <v>16.100000000000009</v>
      </c>
      <c r="E122" s="2">
        <v>11</v>
      </c>
      <c r="F122" s="1"/>
      <c r="G122" s="39" t="s">
        <v>31</v>
      </c>
      <c r="H122" s="32"/>
      <c r="I122" s="32" t="s">
        <v>24</v>
      </c>
      <c r="J122" s="32" t="s">
        <v>24</v>
      </c>
      <c r="K122" s="32" t="s">
        <v>24</v>
      </c>
      <c r="L122" s="32">
        <f>L117+"0:4"</f>
        <v>0.3034722222222222</v>
      </c>
      <c r="M122" s="32"/>
      <c r="N122" s="32" t="s">
        <v>24</v>
      </c>
      <c r="O122" s="32"/>
      <c r="P122" s="32" t="s">
        <v>24</v>
      </c>
      <c r="Q122" s="32" t="s">
        <v>24</v>
      </c>
      <c r="R122" s="32" t="s">
        <v>24</v>
      </c>
      <c r="S122" s="32" t="s">
        <v>24</v>
      </c>
      <c r="T122" s="32" t="s">
        <v>24</v>
      </c>
      <c r="U122" s="32" t="s">
        <v>24</v>
      </c>
      <c r="V122" s="32">
        <f>V117+"0:4"</f>
        <v>0.59861111111111109</v>
      </c>
      <c r="W122" s="32" t="s">
        <v>24</v>
      </c>
      <c r="X122" s="32" t="s">
        <v>24</v>
      </c>
      <c r="Y122" s="32" t="s">
        <v>24</v>
      </c>
      <c r="Z122" s="32"/>
      <c r="AA122" s="32" t="s">
        <v>24</v>
      </c>
      <c r="AB122" s="32" t="s">
        <v>24</v>
      </c>
      <c r="AC122" s="32"/>
      <c r="AD122" s="32" t="s">
        <v>24</v>
      </c>
      <c r="AE122" s="32"/>
      <c r="AF122" s="33"/>
      <c r="AG122" s="32" t="s">
        <v>24</v>
      </c>
      <c r="AH122" s="32" t="s">
        <v>24</v>
      </c>
      <c r="AI122" s="32" t="s">
        <v>24</v>
      </c>
      <c r="AJ122" s="32" t="s">
        <v>24</v>
      </c>
      <c r="AK122" s="32" t="s">
        <v>24</v>
      </c>
      <c r="AL122" s="32" t="s">
        <v>24</v>
      </c>
      <c r="AM122" s="32" t="s">
        <v>24</v>
      </c>
      <c r="AN122" s="32" t="s">
        <v>24</v>
      </c>
      <c r="AR122" s="16">
        <v>1.3888888888888889E-3</v>
      </c>
      <c r="AS122" s="16"/>
      <c r="AT122" s="5"/>
      <c r="AU122" s="5"/>
      <c r="AV122" s="5"/>
      <c r="AW122" s="5"/>
      <c r="AX122" s="5"/>
      <c r="AY122" s="5"/>
      <c r="AZ122" s="5"/>
      <c r="BA122" s="5"/>
      <c r="BB122" s="5"/>
      <c r="BC122" s="5"/>
      <c r="BD122" s="5"/>
      <c r="BE122" s="5"/>
      <c r="BF122" s="5"/>
      <c r="BG122" s="5"/>
      <c r="BH122" s="5"/>
      <c r="BI122" s="5"/>
      <c r="BJ122" s="5"/>
      <c r="BK122" s="5"/>
      <c r="BL122" s="5"/>
      <c r="BM122" s="5"/>
    </row>
    <row r="123" spans="1:65" s="9" customFormat="1" ht="12.75" customHeight="1" x14ac:dyDescent="0.25">
      <c r="A123" s="1"/>
      <c r="B123" s="1"/>
      <c r="C123" s="1">
        <v>40.200000000000003</v>
      </c>
      <c r="D123" s="1">
        <v>18.700000000000003</v>
      </c>
      <c r="E123" s="2">
        <v>10</v>
      </c>
      <c r="F123" s="1"/>
      <c r="G123" s="39" t="s">
        <v>30</v>
      </c>
      <c r="H123" s="32"/>
      <c r="I123" s="32">
        <f>I121+$AS123</f>
        <v>0.20902777777777767</v>
      </c>
      <c r="J123" s="32">
        <f>J121+$AS123</f>
        <v>0.25069444444444428</v>
      </c>
      <c r="K123" s="32">
        <f>K121+$AS123</f>
        <v>0.2923611111111114</v>
      </c>
      <c r="L123" s="32">
        <f>L117+"0:8"</f>
        <v>0.30624999999999997</v>
      </c>
      <c r="M123" s="32"/>
      <c r="N123" s="32">
        <f>N121+$AS123</f>
        <v>0.33402777777777759</v>
      </c>
      <c r="O123" s="32"/>
      <c r="P123" s="32">
        <f t="shared" ref="P123:U123" si="67">P121+$AS123</f>
        <v>0.37569444444444439</v>
      </c>
      <c r="Q123" s="32">
        <f t="shared" si="67"/>
        <v>0.41736111111111096</v>
      </c>
      <c r="R123" s="32">
        <f t="shared" si="67"/>
        <v>0.45902777777777765</v>
      </c>
      <c r="S123" s="32">
        <f t="shared" si="67"/>
        <v>0.50069444444444433</v>
      </c>
      <c r="T123" s="32">
        <f t="shared" si="67"/>
        <v>0.54236111111111096</v>
      </c>
      <c r="U123" s="32">
        <f t="shared" si="67"/>
        <v>0.58402777777777759</v>
      </c>
      <c r="V123" s="32">
        <f>V117+"0:8"</f>
        <v>0.60138888888888886</v>
      </c>
      <c r="W123" s="32">
        <f>W121+$AS123</f>
        <v>0.62569444444444433</v>
      </c>
      <c r="X123" s="32">
        <f>X121+$AS123</f>
        <v>0.6673611111111114</v>
      </c>
      <c r="Y123" s="32">
        <f>Y121+$AS123</f>
        <v>0.70902777777777737</v>
      </c>
      <c r="Z123" s="32"/>
      <c r="AA123" s="32">
        <f>AA121+$AS123</f>
        <v>0.75069444444444433</v>
      </c>
      <c r="AB123" s="32">
        <f>AB121+$AS123</f>
        <v>0.7923611111111114</v>
      </c>
      <c r="AC123" s="32"/>
      <c r="AD123" s="32">
        <f>AD121+$AS123</f>
        <v>0.87569444444444444</v>
      </c>
      <c r="AE123" s="32"/>
      <c r="AF123" s="33"/>
      <c r="AG123" s="32">
        <f t="shared" ref="AG123:AN123" si="68">AG121+$AS123</f>
        <v>0.20902777777777767</v>
      </c>
      <c r="AH123" s="32">
        <f t="shared" si="68"/>
        <v>0.37569444444444428</v>
      </c>
      <c r="AI123" s="32">
        <f t="shared" si="68"/>
        <v>0.4590277777777777</v>
      </c>
      <c r="AJ123" s="32">
        <f t="shared" si="68"/>
        <v>0.54236111111111096</v>
      </c>
      <c r="AK123" s="32">
        <f t="shared" si="68"/>
        <v>0.62569444444444433</v>
      </c>
      <c r="AL123" s="32">
        <f t="shared" si="68"/>
        <v>0.7090277777777777</v>
      </c>
      <c r="AM123" s="32">
        <f t="shared" si="68"/>
        <v>0.79236111111111085</v>
      </c>
      <c r="AN123" s="32">
        <f t="shared" si="68"/>
        <v>0.87569444444444444</v>
      </c>
      <c r="AR123" s="16">
        <v>2.7777777777777779E-3</v>
      </c>
      <c r="AS123" s="16">
        <v>3.472222222222222E-3</v>
      </c>
      <c r="AT123" s="5"/>
      <c r="AU123" s="5"/>
      <c r="AV123" s="5"/>
      <c r="AW123" s="5"/>
      <c r="AX123" s="5"/>
      <c r="AY123" s="5"/>
      <c r="AZ123" s="5"/>
      <c r="BA123" s="5"/>
      <c r="BB123" s="5"/>
      <c r="BC123" s="5"/>
      <c r="BD123" s="5"/>
      <c r="BE123" s="5"/>
      <c r="BF123" s="5"/>
      <c r="BG123" s="5"/>
      <c r="BH123" s="5"/>
      <c r="BI123" s="5"/>
      <c r="BJ123" s="5"/>
      <c r="BK123" s="5"/>
      <c r="BL123" s="5"/>
      <c r="BM123" s="5"/>
    </row>
    <row r="124" spans="1:65" s="9" customFormat="1" ht="12.75" customHeight="1" x14ac:dyDescent="0.25">
      <c r="A124" s="1"/>
      <c r="B124" s="1"/>
      <c r="C124" s="1">
        <v>40.900000000000006</v>
      </c>
      <c r="D124" s="1">
        <v>19.400000000000006</v>
      </c>
      <c r="E124" s="2">
        <v>9</v>
      </c>
      <c r="F124" s="1"/>
      <c r="G124" s="39" t="s">
        <v>29</v>
      </c>
      <c r="H124" s="32"/>
      <c r="I124" s="32" t="s">
        <v>24</v>
      </c>
      <c r="J124" s="32" t="s">
        <v>24</v>
      </c>
      <c r="K124" s="32" t="s">
        <v>24</v>
      </c>
      <c r="L124" s="32" t="s">
        <v>24</v>
      </c>
      <c r="M124" s="32"/>
      <c r="N124" s="32" t="s">
        <v>24</v>
      </c>
      <c r="O124" s="32"/>
      <c r="P124" s="32" t="s">
        <v>24</v>
      </c>
      <c r="Q124" s="32" t="s">
        <v>24</v>
      </c>
      <c r="R124" s="32" t="s">
        <v>24</v>
      </c>
      <c r="S124" s="32" t="s">
        <v>24</v>
      </c>
      <c r="T124" s="32" t="s">
        <v>24</v>
      </c>
      <c r="U124" s="32" t="s">
        <v>24</v>
      </c>
      <c r="V124" s="32" t="s">
        <v>24</v>
      </c>
      <c r="W124" s="32" t="s">
        <v>24</v>
      </c>
      <c r="X124" s="32" t="s">
        <v>24</v>
      </c>
      <c r="Y124" s="32" t="s">
        <v>24</v>
      </c>
      <c r="Z124" s="32"/>
      <c r="AA124" s="32" t="s">
        <v>24</v>
      </c>
      <c r="AB124" s="32" t="s">
        <v>24</v>
      </c>
      <c r="AC124" s="32"/>
      <c r="AD124" s="32" t="s">
        <v>24</v>
      </c>
      <c r="AE124" s="32"/>
      <c r="AF124" s="33"/>
      <c r="AG124" s="32" t="s">
        <v>24</v>
      </c>
      <c r="AH124" s="32" t="s">
        <v>24</v>
      </c>
      <c r="AI124" s="32" t="s">
        <v>24</v>
      </c>
      <c r="AJ124" s="32" t="s">
        <v>24</v>
      </c>
      <c r="AK124" s="32" t="s">
        <v>24</v>
      </c>
      <c r="AL124" s="32" t="s">
        <v>24</v>
      </c>
      <c r="AM124" s="32" t="s">
        <v>24</v>
      </c>
      <c r="AN124" s="32" t="s">
        <v>24</v>
      </c>
      <c r="AR124" s="16">
        <v>1.3888888888888889E-3</v>
      </c>
      <c r="AS124" s="16"/>
      <c r="AT124" s="5"/>
      <c r="AU124" s="5"/>
      <c r="AV124" s="5"/>
      <c r="AW124" s="5"/>
      <c r="AX124" s="5"/>
      <c r="AY124" s="5"/>
      <c r="AZ124" s="5"/>
      <c r="BA124" s="5"/>
      <c r="BB124" s="5"/>
      <c r="BC124" s="5"/>
      <c r="BD124" s="5"/>
      <c r="BE124" s="5"/>
      <c r="BF124" s="5"/>
      <c r="BG124" s="5"/>
      <c r="BH124" s="5"/>
      <c r="BI124" s="5"/>
      <c r="BJ124" s="5"/>
      <c r="BK124" s="5"/>
      <c r="BL124" s="5"/>
      <c r="BM124" s="5"/>
    </row>
    <row r="125" spans="1:65" s="9" customFormat="1" ht="12.75" customHeight="1" x14ac:dyDescent="0.25">
      <c r="A125" s="1"/>
      <c r="B125" s="1"/>
      <c r="C125" s="1">
        <v>42.300000000000004</v>
      </c>
      <c r="D125" s="1">
        <v>20.800000000000004</v>
      </c>
      <c r="E125" s="2">
        <v>8</v>
      </c>
      <c r="F125" s="1"/>
      <c r="G125" s="39" t="s">
        <v>28</v>
      </c>
      <c r="H125" s="32"/>
      <c r="I125" s="32">
        <f>I123+$AS125</f>
        <v>0.21180555555555544</v>
      </c>
      <c r="J125" s="32">
        <f>J123+$AS125</f>
        <v>0.25347222222222204</v>
      </c>
      <c r="K125" s="32">
        <f>K123+$AS125</f>
        <v>0.29513888888888917</v>
      </c>
      <c r="L125" s="32" t="s">
        <v>24</v>
      </c>
      <c r="M125" s="32"/>
      <c r="N125" s="32">
        <f>N123+$AS125</f>
        <v>0.33680555555555536</v>
      </c>
      <c r="O125" s="32"/>
      <c r="P125" s="32">
        <f t="shared" ref="P125:U125" si="69">P123+$AS125</f>
        <v>0.37847222222222215</v>
      </c>
      <c r="Q125" s="32">
        <f t="shared" si="69"/>
        <v>0.42013888888888873</v>
      </c>
      <c r="R125" s="32">
        <f t="shared" si="69"/>
        <v>0.46180555555555541</v>
      </c>
      <c r="S125" s="32">
        <f t="shared" si="69"/>
        <v>0.5034722222222221</v>
      </c>
      <c r="T125" s="32">
        <f t="shared" si="69"/>
        <v>0.54513888888888873</v>
      </c>
      <c r="U125" s="32">
        <f t="shared" si="69"/>
        <v>0.58680555555555536</v>
      </c>
      <c r="V125" s="32" t="s">
        <v>24</v>
      </c>
      <c r="W125" s="32">
        <f>W123+$AS125</f>
        <v>0.6284722222222221</v>
      </c>
      <c r="X125" s="32">
        <f>X123+$AS125</f>
        <v>0.67013888888888917</v>
      </c>
      <c r="Y125" s="32">
        <f>Y123+$AS125</f>
        <v>0.71180555555555514</v>
      </c>
      <c r="Z125" s="32"/>
      <c r="AA125" s="32">
        <f>AA123+$AS125</f>
        <v>0.7534722222222221</v>
      </c>
      <c r="AB125" s="32">
        <f>AB123+$AS125</f>
        <v>0.79513888888888917</v>
      </c>
      <c r="AC125" s="32"/>
      <c r="AD125" s="32">
        <f>AD123+$AS125</f>
        <v>0.87847222222222221</v>
      </c>
      <c r="AE125" s="32"/>
      <c r="AF125" s="33"/>
      <c r="AG125" s="32">
        <f t="shared" ref="AG125:AN125" si="70">AG123+$AS125</f>
        <v>0.21180555555555544</v>
      </c>
      <c r="AH125" s="32">
        <f t="shared" si="70"/>
        <v>0.37847222222222204</v>
      </c>
      <c r="AI125" s="32">
        <f t="shared" si="70"/>
        <v>0.46180555555555547</v>
      </c>
      <c r="AJ125" s="32">
        <f t="shared" si="70"/>
        <v>0.54513888888888873</v>
      </c>
      <c r="AK125" s="32">
        <f t="shared" si="70"/>
        <v>0.6284722222222221</v>
      </c>
      <c r="AL125" s="32">
        <f t="shared" si="70"/>
        <v>0.71180555555555547</v>
      </c>
      <c r="AM125" s="32">
        <f t="shared" si="70"/>
        <v>0.79513888888888862</v>
      </c>
      <c r="AN125" s="32">
        <f t="shared" si="70"/>
        <v>0.87847222222222221</v>
      </c>
      <c r="AR125" s="16">
        <v>1.3888888888888889E-3</v>
      </c>
      <c r="AS125" s="16">
        <v>2.7777777777777779E-3</v>
      </c>
      <c r="AT125" s="5"/>
      <c r="AU125" s="5"/>
      <c r="AV125" s="5"/>
      <c r="AW125" s="5"/>
      <c r="AX125" s="5"/>
      <c r="AY125" s="5"/>
      <c r="AZ125" s="5"/>
      <c r="BA125" s="5"/>
      <c r="BB125" s="5"/>
      <c r="BC125" s="5"/>
      <c r="BD125" s="5"/>
      <c r="BE125" s="5"/>
      <c r="BF125" s="5"/>
      <c r="BG125" s="5"/>
      <c r="BH125" s="5"/>
      <c r="BI125" s="5"/>
      <c r="BJ125" s="5"/>
      <c r="BK125" s="5"/>
      <c r="BL125" s="5"/>
      <c r="BM125" s="5"/>
    </row>
    <row r="126" spans="1:65" s="9" customFormat="1" ht="12.75" customHeight="1" x14ac:dyDescent="0.25">
      <c r="A126" s="1"/>
      <c r="B126" s="1"/>
      <c r="C126" s="1">
        <v>43.5</v>
      </c>
      <c r="D126" s="1">
        <v>22</v>
      </c>
      <c r="E126" s="2">
        <v>7</v>
      </c>
      <c r="F126" s="1"/>
      <c r="G126" s="39" t="s">
        <v>27</v>
      </c>
      <c r="H126" s="32"/>
      <c r="I126" s="32">
        <f t="shared" ref="I126:K127" si="71">I125+$AS126</f>
        <v>0.21319444444444433</v>
      </c>
      <c r="J126" s="32">
        <f t="shared" si="71"/>
        <v>0.25486111111111093</v>
      </c>
      <c r="K126" s="32">
        <f t="shared" si="71"/>
        <v>0.29652777777777806</v>
      </c>
      <c r="L126" s="32" t="s">
        <v>24</v>
      </c>
      <c r="M126" s="32"/>
      <c r="N126" s="32">
        <f>N125+$AS126</f>
        <v>0.33819444444444424</v>
      </c>
      <c r="O126" s="32"/>
      <c r="P126" s="32">
        <f t="shared" ref="P126:U127" si="72">P125+$AS126</f>
        <v>0.37986111111111104</v>
      </c>
      <c r="Q126" s="32">
        <f t="shared" si="72"/>
        <v>0.42152777777777761</v>
      </c>
      <c r="R126" s="32">
        <f t="shared" si="72"/>
        <v>0.4631944444444443</v>
      </c>
      <c r="S126" s="32">
        <f t="shared" si="72"/>
        <v>0.50486111111111098</v>
      </c>
      <c r="T126" s="32">
        <f t="shared" si="72"/>
        <v>0.54652777777777761</v>
      </c>
      <c r="U126" s="32">
        <f t="shared" si="72"/>
        <v>0.58819444444444424</v>
      </c>
      <c r="V126" s="32" t="s">
        <v>24</v>
      </c>
      <c r="W126" s="32">
        <f t="shared" ref="W126:AB127" si="73">W125+$AS126</f>
        <v>0.62986111111111098</v>
      </c>
      <c r="X126" s="32">
        <f t="shared" si="73"/>
        <v>0.67152777777777806</v>
      </c>
      <c r="Y126" s="32">
        <f t="shared" si="73"/>
        <v>0.71319444444444402</v>
      </c>
      <c r="Z126" s="32"/>
      <c r="AA126" s="32">
        <f t="shared" si="73"/>
        <v>0.75486111111111098</v>
      </c>
      <c r="AB126" s="32">
        <f t="shared" si="73"/>
        <v>0.79652777777777806</v>
      </c>
      <c r="AC126" s="32"/>
      <c r="AD126" s="32">
        <f>AD125+$AS126</f>
        <v>0.87986111111111109</v>
      </c>
      <c r="AE126" s="32"/>
      <c r="AF126" s="33"/>
      <c r="AG126" s="32">
        <f t="shared" ref="AG126:AN127" si="74">AG125+$AS126</f>
        <v>0.21319444444444433</v>
      </c>
      <c r="AH126" s="32">
        <f t="shared" si="74"/>
        <v>0.37986111111111093</v>
      </c>
      <c r="AI126" s="32">
        <f t="shared" si="74"/>
        <v>0.46319444444444435</v>
      </c>
      <c r="AJ126" s="32">
        <f t="shared" si="74"/>
        <v>0.54652777777777761</v>
      </c>
      <c r="AK126" s="32">
        <f t="shared" si="74"/>
        <v>0.62986111111111098</v>
      </c>
      <c r="AL126" s="32">
        <f t="shared" si="74"/>
        <v>0.71319444444444435</v>
      </c>
      <c r="AM126" s="32">
        <f t="shared" si="74"/>
        <v>0.7965277777777775</v>
      </c>
      <c r="AN126" s="32">
        <f t="shared" si="74"/>
        <v>0.87986111111111109</v>
      </c>
      <c r="AR126" s="16">
        <v>1.3888888888888889E-3</v>
      </c>
      <c r="AS126" s="16">
        <v>1.3888888888888889E-3</v>
      </c>
      <c r="AT126" s="5"/>
      <c r="AU126" s="5"/>
      <c r="AV126" s="5"/>
      <c r="AW126" s="5"/>
      <c r="AX126" s="5"/>
      <c r="AY126" s="5"/>
      <c r="AZ126" s="5"/>
      <c r="BA126" s="5"/>
      <c r="BB126" s="5"/>
      <c r="BC126" s="5"/>
      <c r="BD126" s="5"/>
      <c r="BE126" s="5"/>
      <c r="BF126" s="5"/>
      <c r="BG126" s="5"/>
      <c r="BH126" s="5"/>
      <c r="BI126" s="5"/>
      <c r="BJ126" s="5"/>
      <c r="BK126" s="5"/>
      <c r="BL126" s="5"/>
      <c r="BM126" s="5"/>
    </row>
    <row r="127" spans="1:65" s="9" customFormat="1" ht="12.75" customHeight="1" x14ac:dyDescent="0.25">
      <c r="A127" s="1"/>
      <c r="B127" s="1"/>
      <c r="C127" s="1">
        <v>45.800000000000004</v>
      </c>
      <c r="D127" s="1">
        <v>24.300000000000004</v>
      </c>
      <c r="E127" s="2">
        <v>6</v>
      </c>
      <c r="F127" s="1"/>
      <c r="G127" s="38" t="s">
        <v>26</v>
      </c>
      <c r="H127" s="32"/>
      <c r="I127" s="32">
        <f t="shared" si="71"/>
        <v>0.21527777777777765</v>
      </c>
      <c r="J127" s="32">
        <f t="shared" si="71"/>
        <v>0.25694444444444425</v>
      </c>
      <c r="K127" s="32">
        <f t="shared" si="71"/>
        <v>0.29861111111111138</v>
      </c>
      <c r="L127" s="32" t="s">
        <v>24</v>
      </c>
      <c r="M127" s="32"/>
      <c r="N127" s="32">
        <f>N126+$AS127</f>
        <v>0.34027777777777757</v>
      </c>
      <c r="O127" s="32"/>
      <c r="P127" s="32">
        <f t="shared" si="72"/>
        <v>0.38194444444444436</v>
      </c>
      <c r="Q127" s="32">
        <f t="shared" si="72"/>
        <v>0.42361111111111094</v>
      </c>
      <c r="R127" s="32">
        <f t="shared" si="72"/>
        <v>0.46527777777777762</v>
      </c>
      <c r="S127" s="32">
        <f t="shared" si="72"/>
        <v>0.50694444444444431</v>
      </c>
      <c r="T127" s="32">
        <f t="shared" si="72"/>
        <v>0.54861111111111094</v>
      </c>
      <c r="U127" s="32">
        <f t="shared" si="72"/>
        <v>0.59027777777777757</v>
      </c>
      <c r="V127" s="32" t="s">
        <v>24</v>
      </c>
      <c r="W127" s="32">
        <f t="shared" si="73"/>
        <v>0.63194444444444431</v>
      </c>
      <c r="X127" s="32">
        <f t="shared" si="73"/>
        <v>0.67361111111111138</v>
      </c>
      <c r="Y127" s="32">
        <f t="shared" si="73"/>
        <v>0.71527777777777735</v>
      </c>
      <c r="Z127" s="32"/>
      <c r="AA127" s="32">
        <f t="shared" si="73"/>
        <v>0.75694444444444431</v>
      </c>
      <c r="AB127" s="32">
        <f t="shared" si="73"/>
        <v>0.79861111111111138</v>
      </c>
      <c r="AC127" s="32"/>
      <c r="AD127" s="32">
        <f>AD126+$AS127</f>
        <v>0.88194444444444442</v>
      </c>
      <c r="AE127" s="32"/>
      <c r="AF127" s="33"/>
      <c r="AG127" s="32">
        <f t="shared" si="74"/>
        <v>0.21527777777777765</v>
      </c>
      <c r="AH127" s="32">
        <f t="shared" si="74"/>
        <v>0.38194444444444425</v>
      </c>
      <c r="AI127" s="32">
        <f t="shared" si="74"/>
        <v>0.46527777777777768</v>
      </c>
      <c r="AJ127" s="32">
        <f t="shared" si="74"/>
        <v>0.54861111111111094</v>
      </c>
      <c r="AK127" s="32">
        <f t="shared" si="74"/>
        <v>0.63194444444444431</v>
      </c>
      <c r="AL127" s="32">
        <f t="shared" si="74"/>
        <v>0.71527777777777768</v>
      </c>
      <c r="AM127" s="32">
        <f t="shared" si="74"/>
        <v>0.79861111111111083</v>
      </c>
      <c r="AN127" s="32">
        <f t="shared" si="74"/>
        <v>0.88194444444444442</v>
      </c>
      <c r="AR127" s="16">
        <v>2.0833333333333333E-3</v>
      </c>
      <c r="AS127" s="16">
        <v>2.0833333333333333E-3</v>
      </c>
      <c r="AT127" s="5"/>
      <c r="AU127" s="5"/>
      <c r="AV127" s="5"/>
      <c r="AW127" s="5"/>
      <c r="AX127" s="5"/>
      <c r="AY127" s="5"/>
      <c r="AZ127" s="5"/>
      <c r="BA127" s="5"/>
      <c r="BB127" s="5"/>
      <c r="BC127" s="5"/>
      <c r="BD127" s="5"/>
      <c r="BE127" s="5"/>
      <c r="BF127" s="5"/>
      <c r="BG127" s="5"/>
      <c r="BH127" s="5"/>
      <c r="BI127" s="5"/>
      <c r="BJ127" s="5"/>
      <c r="BK127" s="5"/>
      <c r="BL127" s="5"/>
      <c r="BM127" s="5"/>
    </row>
    <row r="128" spans="1:65" s="9" customFormat="1" ht="12.75" customHeight="1" x14ac:dyDescent="0.25">
      <c r="A128" s="1"/>
      <c r="B128" s="1"/>
      <c r="C128" s="1">
        <v>47.900000000000006</v>
      </c>
      <c r="D128" s="1">
        <v>26.400000000000006</v>
      </c>
      <c r="E128" s="2">
        <v>5</v>
      </c>
      <c r="F128" s="1"/>
      <c r="G128" s="39" t="s">
        <v>25</v>
      </c>
      <c r="H128" s="32"/>
      <c r="I128" s="32" t="s">
        <v>24</v>
      </c>
      <c r="J128" s="32" t="s">
        <v>24</v>
      </c>
      <c r="K128" s="32" t="s">
        <v>24</v>
      </c>
      <c r="L128" s="32" t="s">
        <v>24</v>
      </c>
      <c r="M128" s="32"/>
      <c r="N128" s="32" t="s">
        <v>24</v>
      </c>
      <c r="O128" s="32"/>
      <c r="P128" s="32" t="s">
        <v>24</v>
      </c>
      <c r="Q128" s="32" t="s">
        <v>24</v>
      </c>
      <c r="R128" s="32" t="s">
        <v>24</v>
      </c>
      <c r="S128" s="32" t="s">
        <v>24</v>
      </c>
      <c r="T128" s="32" t="s">
        <v>24</v>
      </c>
      <c r="U128" s="32" t="s">
        <v>24</v>
      </c>
      <c r="V128" s="32" t="s">
        <v>24</v>
      </c>
      <c r="W128" s="32" t="s">
        <v>24</v>
      </c>
      <c r="X128" s="32" t="s">
        <v>24</v>
      </c>
      <c r="Y128" s="32" t="s">
        <v>24</v>
      </c>
      <c r="Z128" s="32"/>
      <c r="AA128" s="32" t="s">
        <v>24</v>
      </c>
      <c r="AB128" s="32" t="s">
        <v>24</v>
      </c>
      <c r="AC128" s="32"/>
      <c r="AD128" s="32" t="s">
        <v>24</v>
      </c>
      <c r="AE128" s="32"/>
      <c r="AF128" s="33"/>
      <c r="AG128" s="32" t="s">
        <v>24</v>
      </c>
      <c r="AH128" s="32" t="s">
        <v>24</v>
      </c>
      <c r="AI128" s="32" t="s">
        <v>24</v>
      </c>
      <c r="AJ128" s="32" t="s">
        <v>24</v>
      </c>
      <c r="AK128" s="32" t="s">
        <v>24</v>
      </c>
      <c r="AL128" s="32" t="s">
        <v>24</v>
      </c>
      <c r="AM128" s="32" t="s">
        <v>24</v>
      </c>
      <c r="AN128" s="32" t="s">
        <v>24</v>
      </c>
      <c r="AR128" s="16">
        <v>1.3888888888888889E-3</v>
      </c>
      <c r="AS128" s="16"/>
      <c r="AT128" s="5"/>
      <c r="AU128" s="5"/>
      <c r="AV128" s="5"/>
      <c r="AW128" s="5"/>
      <c r="AX128" s="5"/>
      <c r="AY128" s="5"/>
      <c r="AZ128" s="5"/>
      <c r="BA128" s="5"/>
      <c r="BB128" s="5"/>
      <c r="BC128" s="5"/>
      <c r="BD128" s="5"/>
      <c r="BE128" s="5"/>
      <c r="BF128" s="5"/>
      <c r="BG128" s="5"/>
      <c r="BH128" s="5"/>
      <c r="BI128" s="5"/>
      <c r="BJ128" s="5"/>
      <c r="BK128" s="5"/>
      <c r="BL128" s="5"/>
      <c r="BM128" s="5"/>
    </row>
    <row r="129" spans="1:68" s="9" customFormat="1" ht="12.75" customHeight="1" x14ac:dyDescent="0.25">
      <c r="A129" s="1"/>
      <c r="B129" s="1"/>
      <c r="C129" s="1">
        <v>49.100000000000009</v>
      </c>
      <c r="D129" s="1">
        <v>27.600000000000009</v>
      </c>
      <c r="E129" s="2">
        <v>4</v>
      </c>
      <c r="F129" s="1"/>
      <c r="G129" s="39" t="s">
        <v>23</v>
      </c>
      <c r="H129" s="32"/>
      <c r="I129" s="32" t="s">
        <v>24</v>
      </c>
      <c r="J129" s="32" t="s">
        <v>24</v>
      </c>
      <c r="K129" s="32" t="s">
        <v>24</v>
      </c>
      <c r="L129" s="32" t="s">
        <v>24</v>
      </c>
      <c r="M129" s="32"/>
      <c r="N129" s="32" t="s">
        <v>24</v>
      </c>
      <c r="O129" s="32"/>
      <c r="P129" s="32" t="s">
        <v>24</v>
      </c>
      <c r="Q129" s="32" t="s">
        <v>24</v>
      </c>
      <c r="R129" s="32" t="s">
        <v>24</v>
      </c>
      <c r="S129" s="32" t="s">
        <v>24</v>
      </c>
      <c r="T129" s="32" t="s">
        <v>24</v>
      </c>
      <c r="U129" s="32" t="s">
        <v>24</v>
      </c>
      <c r="V129" s="32" t="s">
        <v>24</v>
      </c>
      <c r="W129" s="32" t="s">
        <v>24</v>
      </c>
      <c r="X129" s="32" t="s">
        <v>24</v>
      </c>
      <c r="Y129" s="32" t="s">
        <v>24</v>
      </c>
      <c r="Z129" s="32"/>
      <c r="AA129" s="32" t="s">
        <v>24</v>
      </c>
      <c r="AB129" s="32" t="s">
        <v>24</v>
      </c>
      <c r="AC129" s="32"/>
      <c r="AD129" s="32" t="s">
        <v>24</v>
      </c>
      <c r="AE129" s="32"/>
      <c r="AF129" s="33"/>
      <c r="AG129" s="32" t="s">
        <v>24</v>
      </c>
      <c r="AH129" s="32" t="s">
        <v>24</v>
      </c>
      <c r="AI129" s="32" t="s">
        <v>24</v>
      </c>
      <c r="AJ129" s="32" t="s">
        <v>24</v>
      </c>
      <c r="AK129" s="32" t="s">
        <v>24</v>
      </c>
      <c r="AL129" s="32" t="s">
        <v>24</v>
      </c>
      <c r="AM129" s="32" t="s">
        <v>24</v>
      </c>
      <c r="AN129" s="32" t="s">
        <v>24</v>
      </c>
      <c r="AR129" s="16">
        <v>2.0833333333333333E-3</v>
      </c>
      <c r="AS129" s="16"/>
      <c r="AT129" s="5"/>
      <c r="AU129" s="5"/>
      <c r="AV129" s="5"/>
      <c r="AW129" s="5"/>
      <c r="AX129" s="5"/>
      <c r="AY129" s="5"/>
      <c r="AZ129" s="5"/>
      <c r="BA129" s="5"/>
      <c r="BB129" s="5"/>
      <c r="BC129" s="5"/>
      <c r="BD129" s="5"/>
      <c r="BE129" s="5"/>
      <c r="BF129" s="5"/>
      <c r="BG129" s="5"/>
      <c r="BH129" s="5"/>
      <c r="BI129" s="5"/>
      <c r="BJ129" s="5"/>
      <c r="BK129" s="5"/>
      <c r="BL129" s="5"/>
      <c r="BM129" s="5"/>
    </row>
    <row r="130" spans="1:68" s="9" customFormat="1" ht="12.75" customHeight="1" x14ac:dyDescent="0.25">
      <c r="A130" s="1"/>
      <c r="B130" s="1"/>
      <c r="C130" s="1">
        <v>52.000000000000007</v>
      </c>
      <c r="D130" s="1">
        <v>30.500000000000007</v>
      </c>
      <c r="E130" s="2">
        <v>3</v>
      </c>
      <c r="F130" s="1"/>
      <c r="G130" s="39" t="s">
        <v>22</v>
      </c>
      <c r="H130" s="32"/>
      <c r="I130" s="32">
        <f>I127+$AS130</f>
        <v>0.22083333333333321</v>
      </c>
      <c r="J130" s="32">
        <f>J127+$AS130</f>
        <v>0.26249999999999979</v>
      </c>
      <c r="K130" s="32">
        <f>K127+$AS130</f>
        <v>0.30416666666666692</v>
      </c>
      <c r="L130" s="32">
        <f>L123+"0:12"</f>
        <v>0.31458333333333333</v>
      </c>
      <c r="M130" s="32"/>
      <c r="N130" s="32">
        <f>N127+$AS130</f>
        <v>0.3458333333333331</v>
      </c>
      <c r="O130" s="32"/>
      <c r="P130" s="32">
        <f t="shared" ref="P130:U130" si="75">P127+$AS130</f>
        <v>0.3874999999999999</v>
      </c>
      <c r="Q130" s="32">
        <f t="shared" si="75"/>
        <v>0.42916666666666647</v>
      </c>
      <c r="R130" s="32">
        <f t="shared" si="75"/>
        <v>0.47083333333333316</v>
      </c>
      <c r="S130" s="32">
        <f t="shared" si="75"/>
        <v>0.51249999999999984</v>
      </c>
      <c r="T130" s="32">
        <f t="shared" si="75"/>
        <v>0.55416666666666647</v>
      </c>
      <c r="U130" s="32">
        <f t="shared" si="75"/>
        <v>0.5958333333333331</v>
      </c>
      <c r="V130" s="32">
        <f>V123+"0:12"</f>
        <v>0.60972222222222217</v>
      </c>
      <c r="W130" s="32">
        <f>W127+$AS130</f>
        <v>0.63749999999999984</v>
      </c>
      <c r="X130" s="32">
        <f>X127+$AS130</f>
        <v>0.67916666666666692</v>
      </c>
      <c r="Y130" s="32">
        <f>Y127+$AS130</f>
        <v>0.72083333333333288</v>
      </c>
      <c r="Z130" s="32"/>
      <c r="AA130" s="32">
        <f>AA127+$AS130</f>
        <v>0.76249999999999984</v>
      </c>
      <c r="AB130" s="32">
        <f>AB127+$AS130</f>
        <v>0.80416666666666692</v>
      </c>
      <c r="AC130" s="32"/>
      <c r="AD130" s="32">
        <f>AD127+$AS130</f>
        <v>0.88749999999999996</v>
      </c>
      <c r="AE130" s="32"/>
      <c r="AF130" s="33"/>
      <c r="AG130" s="32">
        <f t="shared" ref="AG130:AN130" si="76">AG127+$AS130</f>
        <v>0.22083333333333321</v>
      </c>
      <c r="AH130" s="32">
        <f t="shared" si="76"/>
        <v>0.38749999999999979</v>
      </c>
      <c r="AI130" s="32">
        <f t="shared" si="76"/>
        <v>0.47083333333333321</v>
      </c>
      <c r="AJ130" s="32">
        <f t="shared" si="76"/>
        <v>0.55416666666666647</v>
      </c>
      <c r="AK130" s="32">
        <f t="shared" si="76"/>
        <v>0.63749999999999984</v>
      </c>
      <c r="AL130" s="32">
        <f t="shared" si="76"/>
        <v>0.72083333333333321</v>
      </c>
      <c r="AM130" s="32">
        <f t="shared" si="76"/>
        <v>0.80416666666666636</v>
      </c>
      <c r="AN130" s="32">
        <f t="shared" si="76"/>
        <v>0.88749999999999996</v>
      </c>
      <c r="AR130" s="16">
        <v>2.0833333333333333E-3</v>
      </c>
      <c r="AS130" s="16">
        <v>5.5555555555555558E-3</v>
      </c>
      <c r="AT130" s="5"/>
      <c r="AU130" s="5"/>
      <c r="AV130" s="5"/>
      <c r="AW130" s="5"/>
      <c r="AX130" s="5"/>
      <c r="AY130" s="5"/>
      <c r="AZ130" s="5"/>
      <c r="BA130" s="5"/>
      <c r="BB130" s="5"/>
      <c r="BC130" s="5"/>
      <c r="BD130" s="5"/>
      <c r="BE130" s="5"/>
      <c r="BF130" s="5"/>
      <c r="BG130" s="5"/>
      <c r="BH130" s="5"/>
      <c r="BI130" s="5"/>
      <c r="BJ130" s="5"/>
      <c r="BK130" s="5"/>
      <c r="BL130" s="5"/>
      <c r="BM130" s="5"/>
    </row>
    <row r="131" spans="1:68" s="9" customFormat="1" ht="12.75" customHeight="1" x14ac:dyDescent="0.25">
      <c r="A131" s="1"/>
      <c r="B131" s="1"/>
      <c r="C131" s="1">
        <v>52.7</v>
      </c>
      <c r="D131" s="1">
        <v>31.200000000000003</v>
      </c>
      <c r="E131" s="2">
        <v>2</v>
      </c>
      <c r="F131" s="1"/>
      <c r="G131" s="35" t="s">
        <v>19</v>
      </c>
      <c r="H131" s="36" t="s">
        <v>20</v>
      </c>
      <c r="I131" s="36">
        <f>I130+$AS131</f>
        <v>0.22291666666666654</v>
      </c>
      <c r="J131" s="36">
        <f>J130+$AS131</f>
        <v>0.26458333333333311</v>
      </c>
      <c r="K131" s="36">
        <f>K130+$AS131</f>
        <v>0.30625000000000024</v>
      </c>
      <c r="L131" s="36">
        <f>L130+$AS131</f>
        <v>0.31666666666666665</v>
      </c>
      <c r="M131" s="36"/>
      <c r="N131" s="36">
        <f>N130+$AS131</f>
        <v>0.34791666666666643</v>
      </c>
      <c r="O131" s="36"/>
      <c r="P131" s="36">
        <f t="shared" ref="P131:Y133" si="77">P130+$AS131</f>
        <v>0.38958333333333323</v>
      </c>
      <c r="Q131" s="36">
        <f t="shared" si="77"/>
        <v>0.4312499999999998</v>
      </c>
      <c r="R131" s="36">
        <f t="shared" si="77"/>
        <v>0.47291666666666649</v>
      </c>
      <c r="S131" s="36">
        <f t="shared" si="77"/>
        <v>0.51458333333333317</v>
      </c>
      <c r="T131" s="36">
        <f t="shared" si="77"/>
        <v>0.5562499999999998</v>
      </c>
      <c r="U131" s="36">
        <f t="shared" si="77"/>
        <v>0.59791666666666643</v>
      </c>
      <c r="V131" s="36">
        <f t="shared" si="77"/>
        <v>0.61180555555555549</v>
      </c>
      <c r="W131" s="36">
        <f t="shared" si="77"/>
        <v>0.63958333333333317</v>
      </c>
      <c r="X131" s="36">
        <f t="shared" si="77"/>
        <v>0.68125000000000024</v>
      </c>
      <c r="Y131" s="36">
        <f t="shared" si="77"/>
        <v>0.72291666666666621</v>
      </c>
      <c r="Z131" s="36"/>
      <c r="AA131" s="36">
        <f t="shared" ref="AA131:AB133" si="78">AA130+$AS131</f>
        <v>0.76458333333333317</v>
      </c>
      <c r="AB131" s="36">
        <f t="shared" si="78"/>
        <v>0.80625000000000024</v>
      </c>
      <c r="AC131" s="36"/>
      <c r="AD131" s="36">
        <f>AD130+$AS131</f>
        <v>0.88958333333333328</v>
      </c>
      <c r="AE131" s="36"/>
      <c r="AF131" s="33"/>
      <c r="AG131" s="36">
        <f t="shared" ref="AG131:AN133" si="79">AG130+$AS131</f>
        <v>0.22291666666666654</v>
      </c>
      <c r="AH131" s="36">
        <f t="shared" si="79"/>
        <v>0.38958333333333311</v>
      </c>
      <c r="AI131" s="36">
        <f t="shared" si="79"/>
        <v>0.47291666666666654</v>
      </c>
      <c r="AJ131" s="36">
        <f t="shared" si="79"/>
        <v>0.5562499999999998</v>
      </c>
      <c r="AK131" s="36">
        <f t="shared" si="79"/>
        <v>0.63958333333333317</v>
      </c>
      <c r="AL131" s="36">
        <f t="shared" si="79"/>
        <v>0.72291666666666654</v>
      </c>
      <c r="AM131" s="36">
        <f t="shared" si="79"/>
        <v>0.80624999999999969</v>
      </c>
      <c r="AN131" s="36">
        <f t="shared" si="79"/>
        <v>0.88958333333333328</v>
      </c>
      <c r="AR131" s="16">
        <v>2.0833333333333333E-3</v>
      </c>
      <c r="AS131" s="16">
        <v>2.0833333333333333E-3</v>
      </c>
      <c r="AT131" s="5"/>
      <c r="AU131" s="5"/>
      <c r="AV131" s="5"/>
      <c r="AW131" s="5"/>
      <c r="AX131" s="5"/>
      <c r="AY131" s="5"/>
      <c r="AZ131" s="5"/>
      <c r="BA131" s="5"/>
      <c r="BB131" s="5"/>
      <c r="BC131" s="5"/>
      <c r="BD131" s="5"/>
      <c r="BE131" s="5"/>
      <c r="BF131" s="5"/>
      <c r="BG131" s="5"/>
      <c r="BH131" s="5"/>
      <c r="BI131" s="5"/>
      <c r="BJ131" s="5"/>
      <c r="BK131" s="5"/>
      <c r="BL131" s="5"/>
      <c r="BM131" s="5"/>
    </row>
    <row r="132" spans="1:68" s="9" customFormat="1" ht="12.75" customHeight="1" x14ac:dyDescent="0.25">
      <c r="A132" s="1"/>
      <c r="B132" s="1"/>
      <c r="C132" s="1"/>
      <c r="D132" s="1"/>
      <c r="E132" s="2">
        <v>2</v>
      </c>
      <c r="F132" s="1"/>
      <c r="G132" s="38" t="s">
        <v>19</v>
      </c>
      <c r="H132" s="32" t="s">
        <v>21</v>
      </c>
      <c r="I132" s="32">
        <f t="shared" ref="I132:K133" si="80">I131+$AS132</f>
        <v>0.22430555555555542</v>
      </c>
      <c r="J132" s="32">
        <f t="shared" si="80"/>
        <v>0.265972222222222</v>
      </c>
      <c r="K132" s="32">
        <f t="shared" si="80"/>
        <v>0.30763888888888913</v>
      </c>
      <c r="L132" s="32"/>
      <c r="M132" s="32"/>
      <c r="N132" s="32">
        <f>N131+$AS132</f>
        <v>0.34930555555555531</v>
      </c>
      <c r="O132" s="32"/>
      <c r="P132" s="32">
        <f t="shared" si="77"/>
        <v>0.39097222222222211</v>
      </c>
      <c r="Q132" s="32">
        <f t="shared" si="77"/>
        <v>0.43263888888888868</v>
      </c>
      <c r="R132" s="32">
        <f t="shared" si="77"/>
        <v>0.47430555555555537</v>
      </c>
      <c r="S132" s="32">
        <f t="shared" si="77"/>
        <v>0.51597222222222205</v>
      </c>
      <c r="T132" s="32">
        <f t="shared" si="77"/>
        <v>0.55763888888888868</v>
      </c>
      <c r="U132" s="32">
        <f t="shared" si="77"/>
        <v>0.59930555555555531</v>
      </c>
      <c r="V132" s="32"/>
      <c r="W132" s="32">
        <f t="shared" si="77"/>
        <v>0.64097222222222205</v>
      </c>
      <c r="X132" s="32">
        <f t="shared" si="77"/>
        <v>0.68263888888888913</v>
      </c>
      <c r="Y132" s="32">
        <f t="shared" si="77"/>
        <v>0.72430555555555509</v>
      </c>
      <c r="Z132" s="32"/>
      <c r="AA132" s="32">
        <f t="shared" si="78"/>
        <v>0.76597222222222205</v>
      </c>
      <c r="AB132" s="32">
        <f t="shared" si="78"/>
        <v>0.80763888888888913</v>
      </c>
      <c r="AC132" s="32"/>
      <c r="AD132" s="32">
        <f>AD131+$AS132</f>
        <v>0.89097222222222217</v>
      </c>
      <c r="AE132" s="32"/>
      <c r="AF132" s="33"/>
      <c r="AG132" s="32">
        <f t="shared" si="79"/>
        <v>0.22430555555555542</v>
      </c>
      <c r="AH132" s="32">
        <f t="shared" si="79"/>
        <v>0.390972222222222</v>
      </c>
      <c r="AI132" s="32">
        <f t="shared" si="79"/>
        <v>0.47430555555555542</v>
      </c>
      <c r="AJ132" s="32">
        <f t="shared" si="79"/>
        <v>0.55763888888888868</v>
      </c>
      <c r="AK132" s="32">
        <f t="shared" si="79"/>
        <v>0.64097222222222205</v>
      </c>
      <c r="AL132" s="32">
        <f t="shared" si="79"/>
        <v>0.72430555555555542</v>
      </c>
      <c r="AM132" s="32">
        <f t="shared" si="79"/>
        <v>0.80763888888888857</v>
      </c>
      <c r="AN132" s="32">
        <f t="shared" si="79"/>
        <v>0.89097222222222217</v>
      </c>
      <c r="AR132" s="16">
        <v>1.3888888888888889E-3</v>
      </c>
      <c r="AS132" s="16">
        <v>1.3888888888888889E-3</v>
      </c>
      <c r="AT132" s="5"/>
      <c r="AU132" s="5"/>
      <c r="AV132" s="5"/>
      <c r="AW132" s="5"/>
      <c r="AX132" s="5"/>
      <c r="AY132" s="5"/>
      <c r="AZ132" s="5"/>
      <c r="BA132" s="5"/>
      <c r="BB132" s="5"/>
      <c r="BC132" s="5"/>
      <c r="BD132" s="5"/>
      <c r="BE132" s="5"/>
      <c r="BF132" s="5"/>
      <c r="BG132" s="5"/>
      <c r="BH132" s="5"/>
      <c r="BI132" s="5"/>
      <c r="BJ132" s="5"/>
      <c r="BK132" s="5"/>
      <c r="BL132" s="5"/>
      <c r="BM132" s="5"/>
    </row>
    <row r="133" spans="1:68" s="9" customFormat="1" ht="12.75" customHeight="1" x14ac:dyDescent="0.25">
      <c r="A133" s="1"/>
      <c r="B133" s="1"/>
      <c r="C133" s="1">
        <v>53.4</v>
      </c>
      <c r="D133" s="1"/>
      <c r="E133" s="2">
        <v>1</v>
      </c>
      <c r="F133" s="1"/>
      <c r="G133" s="65" t="s">
        <v>18</v>
      </c>
      <c r="H133" s="36"/>
      <c r="I133" s="36">
        <f t="shared" si="80"/>
        <v>0.22638888888888875</v>
      </c>
      <c r="J133" s="36">
        <f t="shared" si="80"/>
        <v>0.26805555555555532</v>
      </c>
      <c r="K133" s="36">
        <f t="shared" si="80"/>
        <v>0.30972222222222245</v>
      </c>
      <c r="L133" s="36"/>
      <c r="M133" s="36"/>
      <c r="N133" s="36">
        <f>N132+$AS133</f>
        <v>0.35138888888888864</v>
      </c>
      <c r="O133" s="36"/>
      <c r="P133" s="36">
        <f t="shared" si="77"/>
        <v>0.39305555555555544</v>
      </c>
      <c r="Q133" s="36">
        <f t="shared" si="77"/>
        <v>0.43472222222222201</v>
      </c>
      <c r="R133" s="36">
        <f t="shared" si="77"/>
        <v>0.4763888888888887</v>
      </c>
      <c r="S133" s="36">
        <f t="shared" si="77"/>
        <v>0.51805555555555538</v>
      </c>
      <c r="T133" s="36">
        <f t="shared" si="77"/>
        <v>0.55972222222222201</v>
      </c>
      <c r="U133" s="36">
        <f t="shared" si="77"/>
        <v>0.60138888888888864</v>
      </c>
      <c r="V133" s="36"/>
      <c r="W133" s="36">
        <f t="shared" si="77"/>
        <v>0.64305555555555538</v>
      </c>
      <c r="X133" s="36">
        <f t="shared" si="77"/>
        <v>0.68472222222222245</v>
      </c>
      <c r="Y133" s="36">
        <f t="shared" si="77"/>
        <v>0.72638888888888842</v>
      </c>
      <c r="Z133" s="36"/>
      <c r="AA133" s="36">
        <f t="shared" si="78"/>
        <v>0.76805555555555538</v>
      </c>
      <c r="AB133" s="36">
        <f t="shared" si="78"/>
        <v>0.80972222222222245</v>
      </c>
      <c r="AC133" s="36"/>
      <c r="AD133" s="36">
        <f>AD132+$AS133</f>
        <v>0.89305555555555549</v>
      </c>
      <c r="AE133" s="36"/>
      <c r="AF133" s="33"/>
      <c r="AG133" s="36">
        <f t="shared" si="79"/>
        <v>0.22638888888888875</v>
      </c>
      <c r="AH133" s="36">
        <f t="shared" si="79"/>
        <v>0.39305555555555532</v>
      </c>
      <c r="AI133" s="36">
        <f t="shared" si="79"/>
        <v>0.47638888888888875</v>
      </c>
      <c r="AJ133" s="36">
        <f t="shared" si="79"/>
        <v>0.55972222222222201</v>
      </c>
      <c r="AK133" s="36">
        <f t="shared" si="79"/>
        <v>0.64305555555555538</v>
      </c>
      <c r="AL133" s="36">
        <f t="shared" si="79"/>
        <v>0.72638888888888875</v>
      </c>
      <c r="AM133" s="36">
        <f t="shared" si="79"/>
        <v>0.8097222222222219</v>
      </c>
      <c r="AN133" s="36">
        <f t="shared" si="79"/>
        <v>0.89305555555555549</v>
      </c>
      <c r="AR133" s="16">
        <v>2.0833333333333333E-3</v>
      </c>
      <c r="AS133" s="16">
        <v>2.0833333333333333E-3</v>
      </c>
      <c r="AT133" s="5"/>
      <c r="AU133" s="5"/>
      <c r="AV133" s="5"/>
      <c r="AW133" s="5"/>
      <c r="AX133" s="5"/>
      <c r="AY133" s="5"/>
      <c r="AZ133" s="5"/>
      <c r="BA133" s="5"/>
      <c r="BB133" s="5"/>
      <c r="BC133" s="5"/>
      <c r="BD133" s="5"/>
      <c r="BE133" s="5"/>
      <c r="BF133" s="5"/>
      <c r="BG133" s="5"/>
      <c r="BH133" s="5"/>
      <c r="BI133" s="5"/>
      <c r="BJ133" s="5"/>
      <c r="BK133" s="5"/>
      <c r="BL133" s="5"/>
      <c r="BM133" s="5"/>
    </row>
    <row r="134" spans="1:68" s="9" customFormat="1" ht="12.75" customHeight="1" x14ac:dyDescent="0.25">
      <c r="A134" s="1"/>
      <c r="B134" s="1"/>
      <c r="C134" s="1"/>
      <c r="D134" s="1"/>
      <c r="E134" s="2"/>
      <c r="G134" s="66"/>
      <c r="H134" s="33"/>
      <c r="I134" s="33"/>
      <c r="J134" s="33"/>
      <c r="K134" s="33"/>
      <c r="L134" s="33"/>
      <c r="M134" s="33"/>
      <c r="N134" s="33"/>
      <c r="O134" s="33"/>
      <c r="P134" s="33"/>
      <c r="Q134" s="33"/>
      <c r="R134" s="33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33"/>
      <c r="AJ134" s="33"/>
      <c r="AK134" s="33"/>
      <c r="AL134" s="33"/>
      <c r="AM134" s="33"/>
      <c r="AN134" s="33"/>
      <c r="AR134" s="16"/>
      <c r="AS134" s="16"/>
      <c r="AT134" s="5"/>
      <c r="AU134" s="5"/>
      <c r="AV134" s="5"/>
      <c r="AW134" s="5"/>
      <c r="AX134" s="5"/>
      <c r="AY134" s="5"/>
      <c r="AZ134" s="5"/>
      <c r="BA134" s="5"/>
      <c r="BB134" s="5"/>
      <c r="BC134" s="5"/>
      <c r="BD134" s="5"/>
      <c r="BE134" s="5"/>
      <c r="BF134" s="5"/>
      <c r="BG134" s="5"/>
      <c r="BH134" s="5"/>
      <c r="BI134" s="5"/>
      <c r="BJ134" s="5"/>
      <c r="BK134" s="5"/>
      <c r="BL134" s="5"/>
      <c r="BM134" s="5"/>
    </row>
    <row r="135" spans="1:68" s="9" customFormat="1" ht="12.75" customHeight="1" x14ac:dyDescent="0.25">
      <c r="A135" s="1"/>
      <c r="B135" s="1"/>
      <c r="C135" s="1"/>
      <c r="D135" s="1"/>
      <c r="E135" s="2"/>
      <c r="G135" s="51" t="s">
        <v>71</v>
      </c>
      <c r="H135" s="33"/>
      <c r="I135" s="33"/>
      <c r="J135" s="33"/>
      <c r="K135" s="33"/>
      <c r="L135" s="33"/>
      <c r="M135" s="33"/>
      <c r="N135" s="33"/>
      <c r="O135" s="33"/>
      <c r="P135" s="33"/>
      <c r="Q135" s="33"/>
      <c r="R135" s="33"/>
      <c r="S135" s="33"/>
      <c r="T135" s="33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33"/>
      <c r="AJ135" s="33"/>
      <c r="AK135" s="33"/>
      <c r="AL135" s="33"/>
      <c r="AM135" s="33"/>
      <c r="AN135" s="33"/>
      <c r="AR135" s="16"/>
      <c r="AS135" s="16"/>
      <c r="AT135" s="5"/>
      <c r="AU135" s="5"/>
      <c r="AV135" s="5"/>
      <c r="AW135" s="5"/>
      <c r="AX135" s="5"/>
      <c r="AY135" s="5"/>
      <c r="AZ135" s="5"/>
      <c r="BA135" s="5"/>
      <c r="BB135" s="5"/>
      <c r="BC135" s="5"/>
      <c r="BD135" s="5"/>
      <c r="BE135" s="5"/>
      <c r="BF135" s="5"/>
      <c r="BG135" s="5"/>
      <c r="BH135" s="5"/>
      <c r="BI135" s="5"/>
      <c r="BJ135" s="5"/>
      <c r="BK135" s="5"/>
      <c r="BL135" s="5"/>
      <c r="BM135" s="5"/>
    </row>
    <row r="136" spans="1:68" s="9" customFormat="1" ht="12.75" customHeight="1" x14ac:dyDescent="0.25">
      <c r="A136" s="1"/>
      <c r="B136" s="1"/>
      <c r="C136" s="1"/>
      <c r="D136" s="1"/>
      <c r="E136" s="2"/>
      <c r="G136" s="66"/>
      <c r="H136" s="33"/>
      <c r="I136" s="33"/>
      <c r="J136" s="33"/>
      <c r="K136" s="33"/>
      <c r="L136" s="33"/>
      <c r="M136" s="33"/>
      <c r="N136" s="33"/>
      <c r="O136" s="33"/>
      <c r="P136" s="33"/>
      <c r="Q136" s="33"/>
      <c r="R136" s="33"/>
      <c r="S136" s="33"/>
      <c r="T136" s="33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33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5"/>
      <c r="BA136" s="5"/>
      <c r="BB136" s="5"/>
      <c r="BC136" s="5"/>
      <c r="BD136" s="5"/>
      <c r="BE136" s="5"/>
      <c r="BF136" s="5"/>
      <c r="BG136" s="5"/>
      <c r="BH136" s="5"/>
      <c r="BI136" s="5"/>
      <c r="BJ136" s="5"/>
      <c r="BK136" s="5"/>
      <c r="BL136" s="5"/>
      <c r="BM136" s="5"/>
      <c r="BN136" s="5"/>
      <c r="BO136" s="5"/>
      <c r="BP136" s="5"/>
    </row>
    <row r="137" spans="1:68" ht="12.75" customHeight="1" x14ac:dyDescent="0.25">
      <c r="G137" s="67" t="s">
        <v>72</v>
      </c>
      <c r="AV137" s="16"/>
      <c r="AW137" s="16"/>
    </row>
    <row r="138" spans="1:68" ht="12.75" customHeight="1" x14ac:dyDescent="0.25">
      <c r="O138" s="67"/>
      <c r="P138" s="67"/>
      <c r="AV138" s="16"/>
      <c r="AW138" s="16"/>
    </row>
    <row r="139" spans="1:68" ht="12.75" customHeight="1" x14ac:dyDescent="0.25">
      <c r="G139" s="67" t="s">
        <v>73</v>
      </c>
      <c r="AV139" s="16"/>
      <c r="AW139" s="16"/>
    </row>
    <row r="140" spans="1:68" ht="12.75" customHeight="1" x14ac:dyDescent="0.25">
      <c r="G140" s="67"/>
    </row>
  </sheetData>
  <mergeCells count="1">
    <mergeCell ref="AG5:AN5"/>
  </mergeCells>
  <pageMargins left="0.78740157499999996" right="0.78740157499999996" top="0.984251969" bottom="0.984251969" header="0.4921259845" footer="0.4921259845"/>
  <pageSetup paperSize="9" scale="53" orientation="landscape" horizontalDpi="300" verticalDpi="300" r:id="rId1"/>
  <headerFooter alignWithMargins="0"/>
  <rowBreaks count="1" manualBreakCount="1">
    <brk id="70" min="6" max="39" man="1"/>
  </rowBreaks>
  <colBreaks count="1" manualBreakCount="1">
    <brk id="41" max="138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P-300</vt:lpstr>
      <vt:lpstr>'P-300'!Oblast_tisku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Haták David Ing.</dc:creator>
  <cp:lastModifiedBy>Haták David Ing.</cp:lastModifiedBy>
  <dcterms:created xsi:type="dcterms:W3CDTF">2021-07-09T10:23:12Z</dcterms:created>
  <dcterms:modified xsi:type="dcterms:W3CDTF">2021-07-09T10:24:15Z</dcterms:modified>
</cp:coreProperties>
</file>